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9540" activeTab="1"/>
  </bookViews>
  <sheets>
    <sheet name="学硕" sheetId="1" r:id="rId1"/>
    <sheet name="推免" sheetId="2" r:id="rId2"/>
    <sheet name="专硕" sheetId="3" r:id="rId3"/>
  </sheets>
  <definedNames/>
  <calcPr fullCalcOnLoad="1"/>
</workbook>
</file>

<file path=xl/sharedStrings.xml><?xml version="1.0" encoding="utf-8"?>
<sst xmlns="http://schemas.openxmlformats.org/spreadsheetml/2006/main" count="550" uniqueCount="169">
  <si>
    <t>考生姓名</t>
  </si>
  <si>
    <t>考生编号</t>
  </si>
  <si>
    <t>初试总分</t>
  </si>
  <si>
    <t>外语复试</t>
  </si>
  <si>
    <t>综合素质及能力测试</t>
  </si>
  <si>
    <t>专业成绩</t>
  </si>
  <si>
    <t>复试总成绩</t>
  </si>
  <si>
    <t>排名</t>
  </si>
  <si>
    <t>备注</t>
  </si>
  <si>
    <t>拟录取专业</t>
  </si>
  <si>
    <t>奖学金</t>
  </si>
  <si>
    <t>助学金</t>
  </si>
  <si>
    <t>录取结果</t>
  </si>
  <si>
    <t>张震</t>
  </si>
  <si>
    <t>105335430406798</t>
  </si>
  <si>
    <t>学硕</t>
  </si>
  <si>
    <t>083500软件工程</t>
  </si>
  <si>
    <t>一等奖学金</t>
  </si>
  <si>
    <t>二等助学金</t>
  </si>
  <si>
    <t>拟录取</t>
  </si>
  <si>
    <t>李佳</t>
  </si>
  <si>
    <t>105335411906844</t>
  </si>
  <si>
    <t>姚景</t>
  </si>
  <si>
    <t>105335330106823</t>
  </si>
  <si>
    <t>金浩志</t>
  </si>
  <si>
    <t>105335430406787</t>
  </si>
  <si>
    <t>赵楠</t>
  </si>
  <si>
    <t>105335140506819</t>
  </si>
  <si>
    <t>叶一帆</t>
  </si>
  <si>
    <t>105335431806805</t>
  </si>
  <si>
    <t>刘佳</t>
  </si>
  <si>
    <t>105335321306822</t>
  </si>
  <si>
    <t>谢渊</t>
  </si>
  <si>
    <t>105335520106857</t>
  </si>
  <si>
    <t>周清清</t>
  </si>
  <si>
    <t>105335432206807</t>
  </si>
  <si>
    <t>聂璐璐</t>
  </si>
  <si>
    <t>105335460406854</t>
  </si>
  <si>
    <t>旷文鑫</t>
  </si>
  <si>
    <t>105335430406779</t>
  </si>
  <si>
    <t>廖湘荡</t>
  </si>
  <si>
    <t>105335430406791</t>
  </si>
  <si>
    <t>贾梦雨</t>
  </si>
  <si>
    <t>105335611406858</t>
  </si>
  <si>
    <t>肖云</t>
  </si>
  <si>
    <t>105335420506845</t>
  </si>
  <si>
    <t>闫寒</t>
  </si>
  <si>
    <t>105335411906843</t>
  </si>
  <si>
    <t>张欣欣</t>
  </si>
  <si>
    <t>105335131006814</t>
  </si>
  <si>
    <t>徐莉</t>
  </si>
  <si>
    <t>105335370806832</t>
  </si>
  <si>
    <t>窦月月</t>
  </si>
  <si>
    <t>105335120406812</t>
  </si>
  <si>
    <t>吴保玲</t>
  </si>
  <si>
    <t>105335140506818</t>
  </si>
  <si>
    <t>黄飞</t>
  </si>
  <si>
    <t>105335370506830</t>
  </si>
  <si>
    <t>曹高峰</t>
  </si>
  <si>
    <t>105335140206815</t>
  </si>
  <si>
    <t>周园园</t>
  </si>
  <si>
    <t>105335430406797</t>
  </si>
  <si>
    <t>张霖</t>
  </si>
  <si>
    <t>105335430406793</t>
  </si>
  <si>
    <t>邹培君</t>
  </si>
  <si>
    <t>105335411706839</t>
  </si>
  <si>
    <t>李曦</t>
  </si>
  <si>
    <t>105335432806809</t>
  </si>
  <si>
    <t>刘媛</t>
  </si>
  <si>
    <t>105335431506804</t>
  </si>
  <si>
    <t>窦凯</t>
  </si>
  <si>
    <t>105335140206816</t>
  </si>
  <si>
    <t>曾苗蔚</t>
  </si>
  <si>
    <t>105335432306808</t>
  </si>
  <si>
    <t>蒋冰婷</t>
  </si>
  <si>
    <t>105335432906810</t>
  </si>
  <si>
    <t>李斯江</t>
  </si>
  <si>
    <t>105335430406776</t>
  </si>
  <si>
    <t>谢如良</t>
  </si>
  <si>
    <t>105335430806802</t>
  </si>
  <si>
    <t>潘玉亮</t>
  </si>
  <si>
    <t>105335140406817</t>
  </si>
  <si>
    <t>马鹏举</t>
  </si>
  <si>
    <t>105335231806821</t>
  </si>
  <si>
    <t>李红媛</t>
  </si>
  <si>
    <t>105335372906835</t>
  </si>
  <si>
    <t>陈思</t>
  </si>
  <si>
    <t>105335430412661</t>
  </si>
  <si>
    <t>李严冰</t>
  </si>
  <si>
    <t>105335105330638</t>
  </si>
  <si>
    <t>推免</t>
  </si>
  <si>
    <t>一等助学金</t>
  </si>
  <si>
    <t>陈力</t>
  </si>
  <si>
    <t>105335105330639</t>
  </si>
  <si>
    <t>宋天惠</t>
  </si>
  <si>
    <t>105335105330637</t>
  </si>
  <si>
    <t>卢霖胤</t>
  </si>
  <si>
    <t>105335105420641</t>
  </si>
  <si>
    <t>秦启飞</t>
  </si>
  <si>
    <t>105335105330636</t>
  </si>
  <si>
    <t>赵本洪</t>
  </si>
  <si>
    <t>105335105330640</t>
  </si>
  <si>
    <t>呙斌</t>
  </si>
  <si>
    <t>105335105930642</t>
  </si>
  <si>
    <t>贺大禹</t>
  </si>
  <si>
    <t>105335105330635</t>
  </si>
  <si>
    <t>唐传奇</t>
  </si>
  <si>
    <t>105335105330643</t>
  </si>
  <si>
    <t>085212软件工程</t>
  </si>
  <si>
    <t>杨钊</t>
  </si>
  <si>
    <t>105335430409956</t>
  </si>
  <si>
    <t>专硕</t>
  </si>
  <si>
    <t>零额奖学金</t>
  </si>
  <si>
    <t>于美琪</t>
  </si>
  <si>
    <t>105335430409946</t>
  </si>
  <si>
    <t>张迪</t>
  </si>
  <si>
    <t>105335321109991</t>
  </si>
  <si>
    <t>殷亿</t>
  </si>
  <si>
    <t>105335430409944</t>
  </si>
  <si>
    <t>陈庆</t>
  </si>
  <si>
    <t>105335501310014</t>
  </si>
  <si>
    <t>曾丞</t>
  </si>
  <si>
    <t>105335430209965</t>
  </si>
  <si>
    <t>罗代会</t>
  </si>
  <si>
    <t>105335430409958</t>
  </si>
  <si>
    <t>杨晴</t>
  </si>
  <si>
    <t>105335430409947</t>
  </si>
  <si>
    <t>金伟伟</t>
  </si>
  <si>
    <t>105335372510001</t>
  </si>
  <si>
    <t>邓海铃</t>
  </si>
  <si>
    <t>105335220609988</t>
  </si>
  <si>
    <t>陈嘉苗</t>
  </si>
  <si>
    <t>105335141509985</t>
  </si>
  <si>
    <t>吴艳娜</t>
  </si>
  <si>
    <t>105335231709990</t>
  </si>
  <si>
    <t>蒋天一</t>
  </si>
  <si>
    <t>105335360109997</t>
  </si>
  <si>
    <t>肖龙华</t>
  </si>
  <si>
    <t>105335430409945</t>
  </si>
  <si>
    <t>刘水祥</t>
  </si>
  <si>
    <t>105335450110011</t>
  </si>
  <si>
    <t>刘致格</t>
  </si>
  <si>
    <t>105335430409949</t>
  </si>
  <si>
    <t>陈磊</t>
  </si>
  <si>
    <t>105335141009983</t>
  </si>
  <si>
    <t>邓思楚</t>
  </si>
  <si>
    <t>105335430209964</t>
  </si>
  <si>
    <t>王淼</t>
  </si>
  <si>
    <t>105335431709970</t>
  </si>
  <si>
    <t>郭付朋</t>
  </si>
  <si>
    <t>105335214309986</t>
  </si>
  <si>
    <t>李欣源</t>
  </si>
  <si>
    <t>105335611710015</t>
  </si>
  <si>
    <t>徐成林</t>
  </si>
  <si>
    <t>105335430409948</t>
  </si>
  <si>
    <t>白非非</t>
  </si>
  <si>
    <t>105335140909982</t>
  </si>
  <si>
    <t>聂樱</t>
  </si>
  <si>
    <t>105335430409955</t>
  </si>
  <si>
    <t>孙羽</t>
  </si>
  <si>
    <t>105335321109992</t>
  </si>
  <si>
    <t>武红杰</t>
  </si>
  <si>
    <t>105335411510004</t>
  </si>
  <si>
    <t>杜宇</t>
  </si>
  <si>
    <t>105335140209978</t>
  </si>
  <si>
    <t>黄文鹏</t>
  </si>
  <si>
    <t>105335441610010</t>
  </si>
  <si>
    <t>贾佑海</t>
  </si>
  <si>
    <t>105335360109995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</si>
</sst>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2" fillId="6" borderId="1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3" fillId="9" borderId="0" applyNumberFormat="0" applyBorder="0" applyAlignment="0" applyProtection="0"/>
    <xf numFmtId="0" fontId="8" fillId="6" borderId="0" applyNumberFormat="0" applyBorder="0" applyAlignment="0" applyProtection="0"/>
    <xf numFmtId="0" fontId="10" fillId="0" borderId="2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0" borderId="3" applyNumberFormat="0" applyFill="0" applyAlignment="0" applyProtection="0"/>
    <xf numFmtId="0" fontId="3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17" fillId="16" borderId="4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6" fillId="0" borderId="5" applyNumberFormat="0" applyFill="0" applyAlignment="0" applyProtection="0"/>
    <xf numFmtId="0" fontId="6" fillId="0" borderId="6" applyNumberFormat="0" applyFill="0" applyAlignment="0" applyProtection="0"/>
    <xf numFmtId="0" fontId="15" fillId="5" borderId="0" applyNumberFormat="0" applyBorder="0" applyAlignment="0" applyProtection="0"/>
    <xf numFmtId="0" fontId="5" fillId="0" borderId="7" applyNumberFormat="0" applyFill="0" applyAlignment="0" applyProtection="0"/>
    <xf numFmtId="0" fontId="14" fillId="16" borderId="1" applyNumberFormat="0" applyAlignment="0" applyProtection="0"/>
    <xf numFmtId="0" fontId="4" fillId="19" borderId="8" applyNumberFormat="0" applyAlignment="0" applyProtection="0"/>
    <xf numFmtId="0" fontId="13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19" borderId="10" xfId="0" applyNumberFormat="1" applyFont="1" applyFill="1" applyBorder="1" applyAlignment="1">
      <alignment horizontal="center" vertical="center" wrapText="1"/>
    </xf>
    <xf numFmtId="0" fontId="1" fillId="19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19" borderId="13" xfId="0" applyNumberFormat="1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19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9" borderId="13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0" xfId="0" applyNumberFormat="1" applyFont="1" applyFill="1" applyBorder="1" applyAlignment="1" quotePrefix="1">
      <alignment horizontal="center" vertical="center" wrapText="1"/>
    </xf>
    <xf numFmtId="0" fontId="1" fillId="19" borderId="11" xfId="0" applyNumberFormat="1" applyFont="1" applyFill="1" applyBorder="1" applyAlignment="1" quotePrefix="1">
      <alignment horizontal="center" vertical="center" wrapText="1"/>
    </xf>
    <xf numFmtId="0" fontId="1" fillId="19" borderId="12" xfId="0" applyNumberFormat="1" applyFont="1" applyFill="1" applyBorder="1" applyAlignment="1" quotePrefix="1">
      <alignment horizontal="center" vertical="center" wrapText="1"/>
    </xf>
    <xf numFmtId="0" fontId="1" fillId="19" borderId="13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zoomScaleSheetLayoutView="100" workbookViewId="0" topLeftCell="A1">
      <selection activeCell="O6" sqref="O6"/>
    </sheetView>
  </sheetViews>
  <sheetFormatPr defaultColWidth="9.00390625" defaultRowHeight="14.25"/>
  <cols>
    <col min="1" max="1" width="8.50390625" style="0" bestFit="1" customWidth="1"/>
    <col min="2" max="2" width="15.125" style="0" bestFit="1" customWidth="1"/>
    <col min="3" max="4" width="8.50390625" style="0" bestFit="1" customWidth="1"/>
    <col min="5" max="5" width="10.25390625" style="0" bestFit="1" customWidth="1"/>
    <col min="6" max="6" width="8.50390625" style="0" customWidth="1"/>
    <col min="7" max="7" width="10.25390625" style="0" bestFit="1" customWidth="1"/>
    <col min="8" max="9" width="5.00390625" style="0" bestFit="1" customWidth="1"/>
    <col min="10" max="10" width="15.00390625" style="0" bestFit="1" customWidth="1"/>
    <col min="11" max="11" width="8.875" style="0" customWidth="1"/>
    <col min="12" max="12" width="8.625" style="0" customWidth="1"/>
    <col min="13" max="13" width="7.75390625" style="0" customWidth="1"/>
  </cols>
  <sheetData>
    <row r="1" spans="1:13" ht="24">
      <c r="A1" s="21" t="s">
        <v>0</v>
      </c>
      <c r="B1" s="22" t="s">
        <v>1</v>
      </c>
      <c r="C1" s="2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1" t="s">
        <v>9</v>
      </c>
      <c r="K1" s="19" t="s">
        <v>10</v>
      </c>
      <c r="L1" s="20" t="s">
        <v>11</v>
      </c>
      <c r="M1" s="20" t="s">
        <v>12</v>
      </c>
    </row>
    <row r="2" spans="1:13" ht="14.25">
      <c r="A2" s="3" t="s">
        <v>13</v>
      </c>
      <c r="B2" s="3" t="s">
        <v>14</v>
      </c>
      <c r="C2" s="3">
        <v>387</v>
      </c>
      <c r="D2" s="3">
        <v>86</v>
      </c>
      <c r="E2" s="3">
        <v>86.5</v>
      </c>
      <c r="F2" s="3">
        <v>204</v>
      </c>
      <c r="G2" s="3">
        <f aca="true" t="shared" si="0" ref="G2:G9">SUM(C2:F2)</f>
        <v>763.5</v>
      </c>
      <c r="H2" s="3">
        <v>1</v>
      </c>
      <c r="I2" s="3" t="s">
        <v>15</v>
      </c>
      <c r="J2" s="3" t="s">
        <v>16</v>
      </c>
      <c r="K2" s="3" t="s">
        <v>17</v>
      </c>
      <c r="L2" s="3" t="s">
        <v>18</v>
      </c>
      <c r="M2" s="3" t="s">
        <v>19</v>
      </c>
    </row>
    <row r="3" spans="1:13" ht="14.25">
      <c r="A3" s="3" t="s">
        <v>20</v>
      </c>
      <c r="B3" s="3" t="s">
        <v>21</v>
      </c>
      <c r="C3" s="3">
        <v>362</v>
      </c>
      <c r="D3" s="3">
        <v>90</v>
      </c>
      <c r="E3" s="3">
        <v>88</v>
      </c>
      <c r="F3" s="3">
        <v>222</v>
      </c>
      <c r="G3" s="3">
        <f t="shared" si="0"/>
        <v>762</v>
      </c>
      <c r="H3" s="3">
        <v>2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</row>
    <row r="4" spans="1:13" ht="14.25">
      <c r="A4" s="3" t="s">
        <v>22</v>
      </c>
      <c r="B4" s="3" t="s">
        <v>23</v>
      </c>
      <c r="C4" s="3">
        <v>373</v>
      </c>
      <c r="D4" s="3">
        <v>88</v>
      </c>
      <c r="E4" s="3">
        <v>91</v>
      </c>
      <c r="F4" s="3">
        <v>200</v>
      </c>
      <c r="G4" s="3">
        <f t="shared" si="0"/>
        <v>752</v>
      </c>
      <c r="H4" s="3">
        <v>3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</row>
    <row r="5" spans="1:13" ht="14.25">
      <c r="A5" s="3" t="s">
        <v>24</v>
      </c>
      <c r="B5" s="3" t="s">
        <v>25</v>
      </c>
      <c r="C5" s="3">
        <v>367</v>
      </c>
      <c r="D5" s="3">
        <v>86</v>
      </c>
      <c r="E5" s="3">
        <v>93.5</v>
      </c>
      <c r="F5" s="3">
        <v>175</v>
      </c>
      <c r="G5" s="3">
        <f t="shared" si="0"/>
        <v>721.5</v>
      </c>
      <c r="H5" s="3">
        <v>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</row>
    <row r="6" spans="1:13" ht="14.25">
      <c r="A6" s="3" t="s">
        <v>26</v>
      </c>
      <c r="B6" s="3" t="s">
        <v>27</v>
      </c>
      <c r="C6" s="3">
        <v>357</v>
      </c>
      <c r="D6" s="3">
        <v>88</v>
      </c>
      <c r="E6" s="3">
        <v>86.5</v>
      </c>
      <c r="F6" s="3">
        <v>183</v>
      </c>
      <c r="G6" s="3">
        <f t="shared" si="0"/>
        <v>714.5</v>
      </c>
      <c r="H6" s="3">
        <v>5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</row>
    <row r="7" spans="1:13" ht="14.25">
      <c r="A7" s="3" t="s">
        <v>28</v>
      </c>
      <c r="B7" s="3" t="s">
        <v>29</v>
      </c>
      <c r="C7" s="3">
        <v>340</v>
      </c>
      <c r="D7" s="3">
        <v>80</v>
      </c>
      <c r="E7" s="3">
        <v>90</v>
      </c>
      <c r="F7" s="3">
        <v>200</v>
      </c>
      <c r="G7" s="3">
        <f t="shared" si="0"/>
        <v>710</v>
      </c>
      <c r="H7" s="3">
        <v>6</v>
      </c>
      <c r="I7" s="3" t="s">
        <v>15</v>
      </c>
      <c r="J7" s="3" t="s">
        <v>16</v>
      </c>
      <c r="K7" s="3" t="s">
        <v>17</v>
      </c>
      <c r="L7" s="3" t="s">
        <v>18</v>
      </c>
      <c r="M7" s="3" t="s">
        <v>19</v>
      </c>
    </row>
    <row r="8" spans="1:13" ht="14.25">
      <c r="A8" s="3" t="s">
        <v>30</v>
      </c>
      <c r="B8" s="3" t="s">
        <v>31</v>
      </c>
      <c r="C8" s="3">
        <v>328</v>
      </c>
      <c r="D8" s="3">
        <v>89</v>
      </c>
      <c r="E8" s="3">
        <v>84.5</v>
      </c>
      <c r="F8" s="3">
        <v>206</v>
      </c>
      <c r="G8" s="3">
        <f t="shared" si="0"/>
        <v>707.5</v>
      </c>
      <c r="H8" s="3">
        <v>7</v>
      </c>
      <c r="I8" s="3" t="s">
        <v>15</v>
      </c>
      <c r="J8" s="3" t="s">
        <v>16</v>
      </c>
      <c r="K8" s="3" t="s">
        <v>17</v>
      </c>
      <c r="L8" s="3" t="s">
        <v>18</v>
      </c>
      <c r="M8" s="3" t="s">
        <v>19</v>
      </c>
    </row>
    <row r="9" spans="1:13" ht="14.25">
      <c r="A9" s="3" t="s">
        <v>32</v>
      </c>
      <c r="B9" s="3" t="s">
        <v>33</v>
      </c>
      <c r="C9" s="3">
        <v>346</v>
      </c>
      <c r="D9" s="3">
        <v>86</v>
      </c>
      <c r="E9" s="3">
        <v>67.5</v>
      </c>
      <c r="F9" s="3">
        <v>203</v>
      </c>
      <c r="G9" s="3">
        <f t="shared" si="0"/>
        <v>702.5</v>
      </c>
      <c r="H9" s="3">
        <v>8</v>
      </c>
      <c r="I9" s="3" t="s">
        <v>15</v>
      </c>
      <c r="J9" s="3" t="s">
        <v>16</v>
      </c>
      <c r="K9" s="3" t="s">
        <v>17</v>
      </c>
      <c r="L9" s="3" t="s">
        <v>18</v>
      </c>
      <c r="M9" s="3" t="s">
        <v>19</v>
      </c>
    </row>
    <row r="10" spans="1:13" ht="14.25">
      <c r="A10" s="3" t="s">
        <v>34</v>
      </c>
      <c r="B10" s="3" t="s">
        <v>35</v>
      </c>
      <c r="C10" s="3">
        <v>360</v>
      </c>
      <c r="D10" s="3">
        <v>90</v>
      </c>
      <c r="E10" s="3">
        <v>80</v>
      </c>
      <c r="F10" s="3">
        <v>170</v>
      </c>
      <c r="G10" s="3">
        <f aca="true" t="shared" si="1" ref="G10:G37">SUM(C10:F10)</f>
        <v>700</v>
      </c>
      <c r="H10" s="3">
        <v>9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19</v>
      </c>
    </row>
    <row r="11" spans="1:13" ht="14.25">
      <c r="A11" s="3" t="s">
        <v>36</v>
      </c>
      <c r="B11" s="3" t="s">
        <v>37</v>
      </c>
      <c r="C11" s="3">
        <v>327</v>
      </c>
      <c r="D11" s="3">
        <v>85</v>
      </c>
      <c r="E11" s="3">
        <v>83</v>
      </c>
      <c r="F11" s="3">
        <v>201</v>
      </c>
      <c r="G11" s="3">
        <f t="shared" si="1"/>
        <v>696</v>
      </c>
      <c r="H11" s="3">
        <v>10</v>
      </c>
      <c r="I11" s="3" t="s">
        <v>15</v>
      </c>
      <c r="J11" s="3" t="s">
        <v>16</v>
      </c>
      <c r="K11" s="3" t="s">
        <v>17</v>
      </c>
      <c r="L11" s="3" t="s">
        <v>18</v>
      </c>
      <c r="M11" s="3" t="s">
        <v>19</v>
      </c>
    </row>
    <row r="12" spans="1:13" ht="14.25">
      <c r="A12" s="3" t="s">
        <v>38</v>
      </c>
      <c r="B12" s="3" t="s">
        <v>39</v>
      </c>
      <c r="C12" s="3">
        <v>332</v>
      </c>
      <c r="D12" s="3">
        <v>86</v>
      </c>
      <c r="E12" s="3">
        <v>89</v>
      </c>
      <c r="F12" s="3">
        <v>189</v>
      </c>
      <c r="G12" s="3">
        <f t="shared" si="1"/>
        <v>696</v>
      </c>
      <c r="H12" s="3">
        <v>11</v>
      </c>
      <c r="I12" s="3" t="s">
        <v>15</v>
      </c>
      <c r="J12" s="3" t="s">
        <v>16</v>
      </c>
      <c r="K12" s="3" t="s">
        <v>17</v>
      </c>
      <c r="L12" s="3" t="s">
        <v>18</v>
      </c>
      <c r="M12" s="3" t="s">
        <v>19</v>
      </c>
    </row>
    <row r="13" spans="1:13" ht="14.25">
      <c r="A13" s="3" t="s">
        <v>40</v>
      </c>
      <c r="B13" s="3" t="s">
        <v>41</v>
      </c>
      <c r="C13" s="3">
        <v>335</v>
      </c>
      <c r="D13" s="3">
        <v>80</v>
      </c>
      <c r="E13" s="3">
        <v>81</v>
      </c>
      <c r="F13" s="3">
        <v>199</v>
      </c>
      <c r="G13" s="3">
        <f t="shared" si="1"/>
        <v>695</v>
      </c>
      <c r="H13" s="3">
        <v>12</v>
      </c>
      <c r="I13" s="3" t="s">
        <v>15</v>
      </c>
      <c r="J13" s="3" t="s">
        <v>16</v>
      </c>
      <c r="K13" s="3" t="s">
        <v>17</v>
      </c>
      <c r="L13" s="3" t="s">
        <v>18</v>
      </c>
      <c r="M13" s="3" t="s">
        <v>19</v>
      </c>
    </row>
    <row r="14" spans="1:13" ht="14.25">
      <c r="A14" s="3" t="s">
        <v>42</v>
      </c>
      <c r="B14" s="3" t="s">
        <v>43</v>
      </c>
      <c r="C14" s="3">
        <v>321</v>
      </c>
      <c r="D14" s="3">
        <v>80</v>
      </c>
      <c r="E14" s="3">
        <v>80</v>
      </c>
      <c r="F14" s="3">
        <v>213</v>
      </c>
      <c r="G14" s="3">
        <f t="shared" si="1"/>
        <v>694</v>
      </c>
      <c r="H14" s="3">
        <v>13</v>
      </c>
      <c r="I14" s="3" t="s">
        <v>15</v>
      </c>
      <c r="J14" s="3" t="s">
        <v>16</v>
      </c>
      <c r="K14" s="3" t="s">
        <v>17</v>
      </c>
      <c r="L14" s="3" t="s">
        <v>18</v>
      </c>
      <c r="M14" s="3" t="s">
        <v>19</v>
      </c>
    </row>
    <row r="15" spans="1:13" ht="14.25">
      <c r="A15" s="3" t="s">
        <v>44</v>
      </c>
      <c r="B15" s="3" t="s">
        <v>45</v>
      </c>
      <c r="C15" s="3">
        <v>334</v>
      </c>
      <c r="D15" s="3">
        <v>87</v>
      </c>
      <c r="E15" s="3">
        <v>90</v>
      </c>
      <c r="F15" s="3">
        <v>180</v>
      </c>
      <c r="G15" s="3">
        <f t="shared" si="1"/>
        <v>691</v>
      </c>
      <c r="H15" s="3">
        <v>14</v>
      </c>
      <c r="I15" s="3" t="s">
        <v>15</v>
      </c>
      <c r="J15" s="3" t="s">
        <v>16</v>
      </c>
      <c r="K15" s="3" t="s">
        <v>17</v>
      </c>
      <c r="L15" s="3" t="s">
        <v>18</v>
      </c>
      <c r="M15" s="3" t="s">
        <v>19</v>
      </c>
    </row>
    <row r="16" spans="1:13" ht="14.25">
      <c r="A16" s="3" t="s">
        <v>46</v>
      </c>
      <c r="B16" s="3" t="s">
        <v>47</v>
      </c>
      <c r="C16" s="3">
        <v>347</v>
      </c>
      <c r="D16" s="3">
        <v>90</v>
      </c>
      <c r="E16" s="3">
        <v>82</v>
      </c>
      <c r="F16" s="3">
        <v>170</v>
      </c>
      <c r="G16" s="3">
        <f>SUM(C16:F16)</f>
        <v>689</v>
      </c>
      <c r="H16" s="3">
        <v>15</v>
      </c>
      <c r="I16" s="3" t="s">
        <v>15</v>
      </c>
      <c r="J16" s="3" t="s">
        <v>16</v>
      </c>
      <c r="K16" s="3" t="s">
        <v>17</v>
      </c>
      <c r="L16" s="3" t="s">
        <v>18</v>
      </c>
      <c r="M16" s="3" t="s">
        <v>19</v>
      </c>
    </row>
    <row r="17" spans="1:13" ht="14.25">
      <c r="A17" s="3" t="s">
        <v>48</v>
      </c>
      <c r="B17" s="3" t="s">
        <v>49</v>
      </c>
      <c r="C17" s="3">
        <v>310</v>
      </c>
      <c r="D17" s="3">
        <v>88</v>
      </c>
      <c r="E17" s="3">
        <v>82.5</v>
      </c>
      <c r="F17" s="3">
        <v>199</v>
      </c>
      <c r="G17" s="3">
        <f t="shared" si="1"/>
        <v>679.5</v>
      </c>
      <c r="H17" s="3">
        <v>16</v>
      </c>
      <c r="I17" s="3" t="s">
        <v>15</v>
      </c>
      <c r="J17" s="3" t="s">
        <v>16</v>
      </c>
      <c r="K17" s="3" t="s">
        <v>17</v>
      </c>
      <c r="L17" s="3" t="s">
        <v>18</v>
      </c>
      <c r="M17" s="3" t="s">
        <v>19</v>
      </c>
    </row>
    <row r="18" spans="1:13" ht="14.25">
      <c r="A18" s="3" t="s">
        <v>50</v>
      </c>
      <c r="B18" s="3" t="s">
        <v>51</v>
      </c>
      <c r="C18" s="3">
        <v>351</v>
      </c>
      <c r="D18" s="3">
        <v>85</v>
      </c>
      <c r="E18" s="3">
        <v>82</v>
      </c>
      <c r="F18" s="3">
        <v>157</v>
      </c>
      <c r="G18" s="3">
        <f t="shared" si="1"/>
        <v>675</v>
      </c>
      <c r="H18" s="3">
        <v>17</v>
      </c>
      <c r="I18" s="3" t="s">
        <v>15</v>
      </c>
      <c r="J18" s="3" t="s">
        <v>16</v>
      </c>
      <c r="K18" s="3" t="s">
        <v>17</v>
      </c>
      <c r="L18" s="3" t="s">
        <v>18</v>
      </c>
      <c r="M18" s="3" t="s">
        <v>19</v>
      </c>
    </row>
    <row r="19" spans="1:13" ht="14.25">
      <c r="A19" s="3" t="s">
        <v>52</v>
      </c>
      <c r="B19" s="3" t="s">
        <v>53</v>
      </c>
      <c r="C19" s="3">
        <v>352</v>
      </c>
      <c r="D19" s="3">
        <v>80</v>
      </c>
      <c r="E19" s="3">
        <v>83</v>
      </c>
      <c r="F19" s="3">
        <v>160</v>
      </c>
      <c r="G19" s="3">
        <f t="shared" si="1"/>
        <v>675</v>
      </c>
      <c r="H19" s="3">
        <v>18</v>
      </c>
      <c r="I19" s="3" t="s">
        <v>15</v>
      </c>
      <c r="J19" s="3" t="s">
        <v>16</v>
      </c>
      <c r="K19" s="3" t="s">
        <v>17</v>
      </c>
      <c r="L19" s="3" t="s">
        <v>18</v>
      </c>
      <c r="M19" s="3" t="s">
        <v>19</v>
      </c>
    </row>
    <row r="20" spans="1:13" ht="14.25">
      <c r="A20" s="3" t="s">
        <v>54</v>
      </c>
      <c r="B20" s="3" t="s">
        <v>55</v>
      </c>
      <c r="C20" s="3">
        <v>342</v>
      </c>
      <c r="D20" s="3">
        <v>82</v>
      </c>
      <c r="E20" s="3">
        <v>87.5</v>
      </c>
      <c r="F20" s="3">
        <v>163</v>
      </c>
      <c r="G20" s="3">
        <f t="shared" si="1"/>
        <v>674.5</v>
      </c>
      <c r="H20" s="3">
        <v>19</v>
      </c>
      <c r="I20" s="3" t="s">
        <v>15</v>
      </c>
      <c r="J20" s="3" t="s">
        <v>16</v>
      </c>
      <c r="K20" s="3" t="s">
        <v>17</v>
      </c>
      <c r="L20" s="3" t="s">
        <v>18</v>
      </c>
      <c r="M20" s="3" t="s">
        <v>19</v>
      </c>
    </row>
    <row r="21" spans="1:13" ht="14.25">
      <c r="A21" s="3" t="s">
        <v>56</v>
      </c>
      <c r="B21" s="3" t="s">
        <v>57</v>
      </c>
      <c r="C21" s="3">
        <v>333</v>
      </c>
      <c r="D21" s="3">
        <v>75</v>
      </c>
      <c r="E21" s="3">
        <v>85</v>
      </c>
      <c r="F21" s="3">
        <v>179</v>
      </c>
      <c r="G21" s="3">
        <f t="shared" si="1"/>
        <v>672</v>
      </c>
      <c r="H21" s="3">
        <v>20</v>
      </c>
      <c r="I21" s="3" t="s">
        <v>15</v>
      </c>
      <c r="J21" s="3" t="s">
        <v>16</v>
      </c>
      <c r="K21" s="3" t="s">
        <v>17</v>
      </c>
      <c r="L21" s="3" t="s">
        <v>18</v>
      </c>
      <c r="M21" s="3" t="s">
        <v>19</v>
      </c>
    </row>
    <row r="22" spans="1:13" ht="14.25">
      <c r="A22" s="3" t="s">
        <v>58</v>
      </c>
      <c r="B22" s="3" t="s">
        <v>59</v>
      </c>
      <c r="C22" s="3">
        <v>343</v>
      </c>
      <c r="D22" s="3">
        <v>80</v>
      </c>
      <c r="E22" s="3">
        <v>77.5</v>
      </c>
      <c r="F22" s="3">
        <v>170</v>
      </c>
      <c r="G22" s="3">
        <f t="shared" si="1"/>
        <v>670.5</v>
      </c>
      <c r="H22" s="3">
        <v>21</v>
      </c>
      <c r="I22" s="3" t="s">
        <v>15</v>
      </c>
      <c r="J22" s="3" t="s">
        <v>16</v>
      </c>
      <c r="K22" s="3" t="s">
        <v>17</v>
      </c>
      <c r="L22" s="3" t="s">
        <v>18</v>
      </c>
      <c r="M22" s="3" t="s">
        <v>19</v>
      </c>
    </row>
    <row r="23" spans="1:13" ht="14.25">
      <c r="A23" s="3" t="s">
        <v>60</v>
      </c>
      <c r="B23" s="3" t="s">
        <v>61</v>
      </c>
      <c r="C23" s="3">
        <v>324</v>
      </c>
      <c r="D23" s="3">
        <v>84</v>
      </c>
      <c r="E23" s="3">
        <v>90</v>
      </c>
      <c r="F23" s="3">
        <v>166</v>
      </c>
      <c r="G23" s="3">
        <f t="shared" si="1"/>
        <v>664</v>
      </c>
      <c r="H23" s="3">
        <v>22</v>
      </c>
      <c r="I23" s="3" t="s">
        <v>15</v>
      </c>
      <c r="J23" s="3" t="s">
        <v>16</v>
      </c>
      <c r="K23" s="3" t="s">
        <v>17</v>
      </c>
      <c r="L23" s="3" t="s">
        <v>18</v>
      </c>
      <c r="M23" s="3" t="s">
        <v>19</v>
      </c>
    </row>
    <row r="24" spans="1:13" ht="14.25">
      <c r="A24" s="3" t="s">
        <v>62</v>
      </c>
      <c r="B24" s="3" t="s">
        <v>63</v>
      </c>
      <c r="C24" s="3">
        <v>306</v>
      </c>
      <c r="D24" s="3">
        <v>82</v>
      </c>
      <c r="E24" s="3">
        <v>90</v>
      </c>
      <c r="F24" s="3">
        <v>182</v>
      </c>
      <c r="G24" s="3">
        <f t="shared" si="1"/>
        <v>660</v>
      </c>
      <c r="H24" s="3">
        <v>23</v>
      </c>
      <c r="I24" s="3" t="s">
        <v>15</v>
      </c>
      <c r="J24" s="3" t="s">
        <v>16</v>
      </c>
      <c r="K24" s="3" t="s">
        <v>17</v>
      </c>
      <c r="L24" s="3" t="s">
        <v>18</v>
      </c>
      <c r="M24" s="3" t="s">
        <v>19</v>
      </c>
    </row>
    <row r="25" spans="1:13" ht="14.25">
      <c r="A25" s="3" t="s">
        <v>64</v>
      </c>
      <c r="B25" s="3" t="s">
        <v>65</v>
      </c>
      <c r="C25" s="3">
        <v>334</v>
      </c>
      <c r="D25" s="3">
        <v>85</v>
      </c>
      <c r="E25" s="3">
        <v>81</v>
      </c>
      <c r="F25" s="3">
        <v>158</v>
      </c>
      <c r="G25" s="3">
        <f t="shared" si="1"/>
        <v>658</v>
      </c>
      <c r="H25" s="3">
        <v>24</v>
      </c>
      <c r="I25" s="3" t="s">
        <v>15</v>
      </c>
      <c r="J25" s="3" t="s">
        <v>16</v>
      </c>
      <c r="K25" s="3" t="s">
        <v>17</v>
      </c>
      <c r="L25" s="3" t="s">
        <v>18</v>
      </c>
      <c r="M25" s="3" t="s">
        <v>19</v>
      </c>
    </row>
    <row r="26" spans="1:13" ht="14.25">
      <c r="A26" s="3" t="s">
        <v>66</v>
      </c>
      <c r="B26" s="3" t="s">
        <v>67</v>
      </c>
      <c r="C26" s="3">
        <v>358</v>
      </c>
      <c r="D26" s="3">
        <v>82</v>
      </c>
      <c r="E26" s="3">
        <v>72.5</v>
      </c>
      <c r="F26" s="3">
        <v>147</v>
      </c>
      <c r="G26" s="3">
        <f t="shared" si="1"/>
        <v>659.5</v>
      </c>
      <c r="H26" s="3">
        <v>25</v>
      </c>
      <c r="I26" s="3" t="s">
        <v>15</v>
      </c>
      <c r="J26" s="3" t="s">
        <v>16</v>
      </c>
      <c r="K26" s="3" t="s">
        <v>17</v>
      </c>
      <c r="L26" s="3" t="s">
        <v>18</v>
      </c>
      <c r="M26" s="3" t="s">
        <v>19</v>
      </c>
    </row>
    <row r="27" spans="1:13" ht="14.25">
      <c r="A27" s="3" t="s">
        <v>68</v>
      </c>
      <c r="B27" s="3" t="s">
        <v>69</v>
      </c>
      <c r="C27" s="3">
        <v>350</v>
      </c>
      <c r="D27" s="3">
        <v>86</v>
      </c>
      <c r="E27" s="3">
        <v>85.5</v>
      </c>
      <c r="F27" s="3">
        <v>129</v>
      </c>
      <c r="G27" s="3">
        <f t="shared" si="1"/>
        <v>650.5</v>
      </c>
      <c r="H27" s="3">
        <v>26</v>
      </c>
      <c r="I27" s="3" t="s">
        <v>15</v>
      </c>
      <c r="J27" s="3" t="s">
        <v>16</v>
      </c>
      <c r="K27" s="3" t="s">
        <v>17</v>
      </c>
      <c r="L27" s="3" t="s">
        <v>18</v>
      </c>
      <c r="M27" s="3" t="s">
        <v>19</v>
      </c>
    </row>
    <row r="28" spans="1:13" ht="14.25">
      <c r="A28" s="3" t="s">
        <v>70</v>
      </c>
      <c r="B28" s="3" t="s">
        <v>71</v>
      </c>
      <c r="C28" s="3">
        <v>324</v>
      </c>
      <c r="D28" s="3">
        <v>87</v>
      </c>
      <c r="E28" s="3">
        <v>82.5</v>
      </c>
      <c r="F28" s="3">
        <v>150</v>
      </c>
      <c r="G28" s="3">
        <f t="shared" si="1"/>
        <v>643.5</v>
      </c>
      <c r="H28" s="3">
        <v>27</v>
      </c>
      <c r="I28" s="3" t="s">
        <v>15</v>
      </c>
      <c r="J28" s="3" t="s">
        <v>16</v>
      </c>
      <c r="K28" s="3" t="s">
        <v>17</v>
      </c>
      <c r="L28" s="3" t="s">
        <v>18</v>
      </c>
      <c r="M28" s="3" t="s">
        <v>19</v>
      </c>
    </row>
    <row r="29" spans="1:13" ht="14.25">
      <c r="A29" s="3" t="s">
        <v>72</v>
      </c>
      <c r="B29" s="3" t="s">
        <v>73</v>
      </c>
      <c r="C29" s="3">
        <v>359</v>
      </c>
      <c r="D29" s="3">
        <v>88</v>
      </c>
      <c r="E29" s="3">
        <v>70</v>
      </c>
      <c r="F29" s="3">
        <v>113</v>
      </c>
      <c r="G29" s="3">
        <f t="shared" si="1"/>
        <v>630</v>
      </c>
      <c r="H29" s="3">
        <v>28</v>
      </c>
      <c r="I29" s="3" t="s">
        <v>15</v>
      </c>
      <c r="J29" s="3" t="s">
        <v>16</v>
      </c>
      <c r="K29" s="3" t="s">
        <v>17</v>
      </c>
      <c r="L29" s="3" t="s">
        <v>18</v>
      </c>
      <c r="M29" s="3" t="s">
        <v>19</v>
      </c>
    </row>
    <row r="30" spans="1:13" ht="14.25">
      <c r="A30" s="3" t="s">
        <v>74</v>
      </c>
      <c r="B30" s="3" t="s">
        <v>75</v>
      </c>
      <c r="C30" s="3">
        <v>314</v>
      </c>
      <c r="D30" s="3">
        <v>90</v>
      </c>
      <c r="E30" s="3">
        <v>80</v>
      </c>
      <c r="F30" s="3">
        <v>144</v>
      </c>
      <c r="G30" s="3">
        <f t="shared" si="1"/>
        <v>628</v>
      </c>
      <c r="H30" s="3">
        <v>29</v>
      </c>
      <c r="I30" s="3" t="s">
        <v>15</v>
      </c>
      <c r="J30" s="3" t="s">
        <v>16</v>
      </c>
      <c r="K30" s="3" t="s">
        <v>17</v>
      </c>
      <c r="L30" s="3" t="s">
        <v>18</v>
      </c>
      <c r="M30" s="3" t="s">
        <v>19</v>
      </c>
    </row>
    <row r="31" spans="1:13" ht="14.25">
      <c r="A31" s="3" t="s">
        <v>76</v>
      </c>
      <c r="B31" s="3" t="s">
        <v>77</v>
      </c>
      <c r="C31" s="3">
        <v>334</v>
      </c>
      <c r="D31" s="3">
        <v>85</v>
      </c>
      <c r="E31" s="3">
        <v>89</v>
      </c>
      <c r="F31" s="3">
        <v>115</v>
      </c>
      <c r="G31" s="3">
        <f t="shared" si="1"/>
        <v>623</v>
      </c>
      <c r="H31" s="3">
        <v>30</v>
      </c>
      <c r="I31" s="3" t="s">
        <v>15</v>
      </c>
      <c r="J31" s="3" t="s">
        <v>16</v>
      </c>
      <c r="K31" s="3" t="s">
        <v>17</v>
      </c>
      <c r="L31" s="3" t="s">
        <v>18</v>
      </c>
      <c r="M31" s="3" t="s">
        <v>19</v>
      </c>
    </row>
    <row r="32" spans="1:13" ht="14.25">
      <c r="A32" s="14" t="s">
        <v>78</v>
      </c>
      <c r="B32" s="14" t="s">
        <v>79</v>
      </c>
      <c r="C32" s="14">
        <v>314</v>
      </c>
      <c r="D32" s="14">
        <v>80</v>
      </c>
      <c r="E32" s="14">
        <v>82.5</v>
      </c>
      <c r="F32" s="14">
        <v>140</v>
      </c>
      <c r="G32" s="14">
        <f t="shared" si="1"/>
        <v>616.5</v>
      </c>
      <c r="H32" s="3">
        <v>31</v>
      </c>
      <c r="I32" s="14" t="s">
        <v>15</v>
      </c>
      <c r="J32" s="14" t="s">
        <v>16</v>
      </c>
      <c r="K32" s="3" t="s">
        <v>17</v>
      </c>
      <c r="L32" s="3" t="s">
        <v>18</v>
      </c>
      <c r="M32" s="3" t="s">
        <v>19</v>
      </c>
    </row>
    <row r="33" spans="1:13" ht="14.25">
      <c r="A33" s="3" t="s">
        <v>80</v>
      </c>
      <c r="B33" s="3" t="s">
        <v>81</v>
      </c>
      <c r="C33" s="3">
        <v>307</v>
      </c>
      <c r="D33" s="3">
        <v>70</v>
      </c>
      <c r="E33" s="3">
        <v>85</v>
      </c>
      <c r="F33" s="3">
        <v>129</v>
      </c>
      <c r="G33" s="3">
        <f t="shared" si="1"/>
        <v>591</v>
      </c>
      <c r="H33" s="3">
        <v>32</v>
      </c>
      <c r="I33" s="3" t="s">
        <v>15</v>
      </c>
      <c r="J33" s="3" t="s">
        <v>16</v>
      </c>
      <c r="K33" s="3" t="s">
        <v>17</v>
      </c>
      <c r="L33" s="3" t="s">
        <v>18</v>
      </c>
      <c r="M33" s="3" t="s">
        <v>19</v>
      </c>
    </row>
    <row r="34" spans="1:13" ht="14.25">
      <c r="A34" s="15" t="s">
        <v>82</v>
      </c>
      <c r="B34" s="15" t="s">
        <v>83</v>
      </c>
      <c r="C34" s="16">
        <v>325</v>
      </c>
      <c r="D34" s="16">
        <v>72</v>
      </c>
      <c r="E34" s="16">
        <v>75</v>
      </c>
      <c r="F34" s="16">
        <v>97</v>
      </c>
      <c r="G34" s="16">
        <f t="shared" si="1"/>
        <v>569</v>
      </c>
      <c r="H34" s="3">
        <v>33</v>
      </c>
      <c r="I34" s="15" t="s">
        <v>15</v>
      </c>
      <c r="J34" s="15" t="s">
        <v>16</v>
      </c>
      <c r="K34" s="3" t="s">
        <v>17</v>
      </c>
      <c r="L34" s="3" t="s">
        <v>18</v>
      </c>
      <c r="M34" s="3" t="s">
        <v>19</v>
      </c>
    </row>
    <row r="35" spans="1:13" ht="14.25">
      <c r="A35" s="17" t="s">
        <v>84</v>
      </c>
      <c r="B35" s="17" t="s">
        <v>85</v>
      </c>
      <c r="C35" s="17">
        <v>318</v>
      </c>
      <c r="D35" s="17">
        <v>80</v>
      </c>
      <c r="E35" s="17">
        <v>80</v>
      </c>
      <c r="F35" s="17">
        <v>84</v>
      </c>
      <c r="G35" s="17">
        <f t="shared" si="1"/>
        <v>562</v>
      </c>
      <c r="H35" s="3">
        <v>34</v>
      </c>
      <c r="I35" s="17" t="s">
        <v>15</v>
      </c>
      <c r="J35" s="17" t="s">
        <v>16</v>
      </c>
      <c r="K35" s="3" t="s">
        <v>17</v>
      </c>
      <c r="L35" s="3" t="s">
        <v>18</v>
      </c>
      <c r="M35" s="3" t="s">
        <v>19</v>
      </c>
    </row>
    <row r="36" spans="1:13" ht="14.25">
      <c r="A36" s="3" t="s">
        <v>86</v>
      </c>
      <c r="B36" s="3" t="s">
        <v>87</v>
      </c>
      <c r="C36" s="3">
        <v>279</v>
      </c>
      <c r="D36" s="3">
        <v>82</v>
      </c>
      <c r="E36" s="3">
        <v>83</v>
      </c>
      <c r="F36" s="3">
        <v>117</v>
      </c>
      <c r="G36" s="3">
        <f t="shared" si="1"/>
        <v>561</v>
      </c>
      <c r="H36" s="3">
        <v>35</v>
      </c>
      <c r="I36" s="3" t="s">
        <v>15</v>
      </c>
      <c r="J36" s="3" t="s">
        <v>16</v>
      </c>
      <c r="K36" s="3" t="s">
        <v>17</v>
      </c>
      <c r="L36" s="3" t="s">
        <v>18</v>
      </c>
      <c r="M36" s="3" t="s">
        <v>19</v>
      </c>
    </row>
    <row r="38" spans="1:6" ht="14.25">
      <c r="A38" s="18"/>
      <c r="B38" s="18"/>
      <c r="C38" s="18"/>
      <c r="D38" s="18"/>
      <c r="E38" s="18"/>
      <c r="F38" s="18"/>
    </row>
    <row r="39" spans="1:6" ht="14.25">
      <c r="A39" s="18"/>
      <c r="B39" s="18"/>
      <c r="C39" s="18"/>
      <c r="D39" s="18"/>
      <c r="E39" s="18"/>
      <c r="F39" s="18"/>
    </row>
    <row r="40" spans="1:6" ht="14.25">
      <c r="A40" s="18"/>
      <c r="B40" s="18"/>
      <c r="C40" s="18"/>
      <c r="D40" s="18"/>
      <c r="E40" s="18"/>
      <c r="F40" s="18"/>
    </row>
    <row r="41" spans="1:6" ht="14.25">
      <c r="A41" s="18"/>
      <c r="B41" s="18"/>
      <c r="C41" s="18"/>
      <c r="D41" s="18"/>
      <c r="E41" s="18"/>
      <c r="F41" s="18"/>
    </row>
    <row r="42" spans="1:6" ht="14.25">
      <c r="A42" s="18"/>
      <c r="B42" s="18"/>
      <c r="C42" s="18"/>
      <c r="D42" s="18"/>
      <c r="E42" s="18"/>
      <c r="F42" s="18"/>
    </row>
    <row r="43" spans="1:6" ht="14.25">
      <c r="A43" s="18"/>
      <c r="B43" s="18"/>
      <c r="C43" s="18"/>
      <c r="D43" s="18"/>
      <c r="E43" s="18"/>
      <c r="F43" s="18"/>
    </row>
    <row r="44" spans="1:6" ht="14.25">
      <c r="A44" s="18"/>
      <c r="B44" s="18"/>
      <c r="C44" s="18"/>
      <c r="D44" s="18"/>
      <c r="E44" s="18"/>
      <c r="F44" s="18"/>
    </row>
    <row r="45" spans="1:6" ht="14.25">
      <c r="A45" s="18"/>
      <c r="B45" s="18"/>
      <c r="C45" s="18"/>
      <c r="D45" s="18"/>
      <c r="E45" s="18"/>
      <c r="F45" s="18"/>
    </row>
    <row r="46" spans="1:6" ht="14.25">
      <c r="A46" s="18"/>
      <c r="B46" s="18"/>
      <c r="C46" s="18"/>
      <c r="D46" s="18"/>
      <c r="E46" s="18"/>
      <c r="F46" s="18"/>
    </row>
    <row r="47" spans="1:6" ht="14.25">
      <c r="A47" s="18"/>
      <c r="B47" s="18"/>
      <c r="C47" s="18"/>
      <c r="D47" s="18"/>
      <c r="E47" s="18"/>
      <c r="F47" s="18"/>
    </row>
    <row r="48" spans="1:6" ht="14.25">
      <c r="A48" s="18"/>
      <c r="B48" s="18"/>
      <c r="C48" s="18"/>
      <c r="D48" s="18"/>
      <c r="E48" s="18"/>
      <c r="F48" s="18"/>
    </row>
    <row r="49" spans="1:6" ht="14.25">
      <c r="A49" s="18"/>
      <c r="B49" s="18"/>
      <c r="C49" s="18"/>
      <c r="D49" s="18"/>
      <c r="E49" s="18"/>
      <c r="F49" s="18"/>
    </row>
    <row r="50" spans="1:6" ht="14.25">
      <c r="A50" s="18"/>
      <c r="B50" s="18"/>
      <c r="C50" s="18"/>
      <c r="D50" s="18"/>
      <c r="E50" s="18"/>
      <c r="F50" s="18"/>
    </row>
    <row r="51" spans="1:6" ht="14.25">
      <c r="A51" s="18"/>
      <c r="B51" s="18"/>
      <c r="C51" s="18"/>
      <c r="D51" s="18"/>
      <c r="E51" s="18"/>
      <c r="F51" s="18"/>
    </row>
    <row r="52" spans="1:6" ht="14.25">
      <c r="A52" s="18"/>
      <c r="B52" s="18"/>
      <c r="C52" s="18"/>
      <c r="D52" s="18"/>
      <c r="E52" s="18"/>
      <c r="F52" s="18"/>
    </row>
  </sheetData>
  <sheetProtection/>
  <printOptions/>
  <pageMargins left="0.75" right="0.75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1">
      <selection activeCell="G15" sqref="G15"/>
    </sheetView>
  </sheetViews>
  <sheetFormatPr defaultColWidth="9.00390625" defaultRowHeight="14.25"/>
  <cols>
    <col min="1" max="1" width="8.50390625" style="0" bestFit="1" customWidth="1"/>
    <col min="2" max="2" width="15.125" style="0" bestFit="1" customWidth="1"/>
    <col min="3" max="4" width="8.50390625" style="0" bestFit="1" customWidth="1"/>
    <col min="5" max="5" width="9.875" style="0" customWidth="1"/>
    <col min="7" max="7" width="10.00390625" style="0" customWidth="1"/>
    <col min="8" max="9" width="5.00390625" style="0" bestFit="1" customWidth="1"/>
    <col min="10" max="10" width="13.625" style="0" bestFit="1" customWidth="1"/>
    <col min="11" max="11" width="9.00390625" style="0" customWidth="1"/>
    <col min="12" max="12" width="9.375" style="0" customWidth="1"/>
    <col min="13" max="13" width="9.125" style="0" customWidth="1"/>
  </cols>
  <sheetData>
    <row r="1" spans="1:13" ht="24">
      <c r="A1" s="23" t="s">
        <v>0</v>
      </c>
      <c r="B1" s="23" t="s">
        <v>1</v>
      </c>
      <c r="C1" s="23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23" t="s">
        <v>9</v>
      </c>
      <c r="K1" s="5" t="s">
        <v>10</v>
      </c>
      <c r="L1" s="5" t="s">
        <v>11</v>
      </c>
      <c r="M1" s="5" t="s">
        <v>12</v>
      </c>
    </row>
    <row r="2" spans="1:13" ht="14.25">
      <c r="A2" s="3" t="s">
        <v>88</v>
      </c>
      <c r="B2" s="3" t="s">
        <v>89</v>
      </c>
      <c r="C2" s="3"/>
      <c r="D2" s="3">
        <v>84</v>
      </c>
      <c r="E2" s="3">
        <v>89</v>
      </c>
      <c r="F2" s="3">
        <v>206</v>
      </c>
      <c r="G2" s="3">
        <f aca="true" t="shared" si="0" ref="G2:G10">SUM(D2:F2)</f>
        <v>379</v>
      </c>
      <c r="H2" s="3">
        <v>1</v>
      </c>
      <c r="I2" s="12" t="s">
        <v>90</v>
      </c>
      <c r="J2" s="3" t="s">
        <v>16</v>
      </c>
      <c r="K2" s="3" t="s">
        <v>17</v>
      </c>
      <c r="L2" s="3" t="s">
        <v>91</v>
      </c>
      <c r="M2" s="3" t="s">
        <v>19</v>
      </c>
    </row>
    <row r="3" spans="1:13" ht="14.25">
      <c r="A3" s="3" t="s">
        <v>92</v>
      </c>
      <c r="B3" s="3" t="s">
        <v>93</v>
      </c>
      <c r="C3" s="3"/>
      <c r="D3" s="3">
        <v>89</v>
      </c>
      <c r="E3" s="3">
        <v>85</v>
      </c>
      <c r="F3" s="3">
        <v>196</v>
      </c>
      <c r="G3" s="3">
        <f t="shared" si="0"/>
        <v>370</v>
      </c>
      <c r="H3" s="3">
        <v>2</v>
      </c>
      <c r="I3" s="12" t="s">
        <v>90</v>
      </c>
      <c r="J3" s="3" t="s">
        <v>16</v>
      </c>
      <c r="K3" s="3" t="s">
        <v>17</v>
      </c>
      <c r="L3" s="3" t="s">
        <v>91</v>
      </c>
      <c r="M3" s="3" t="s">
        <v>19</v>
      </c>
    </row>
    <row r="4" spans="1:13" ht="14.25">
      <c r="A4" s="3" t="s">
        <v>94</v>
      </c>
      <c r="B4" s="3" t="s">
        <v>95</v>
      </c>
      <c r="C4" s="3"/>
      <c r="D4" s="3">
        <v>85</v>
      </c>
      <c r="E4" s="3">
        <v>85</v>
      </c>
      <c r="F4" s="3">
        <v>194</v>
      </c>
      <c r="G4" s="3">
        <f t="shared" si="0"/>
        <v>364</v>
      </c>
      <c r="H4" s="3">
        <v>3</v>
      </c>
      <c r="I4" s="12" t="s">
        <v>90</v>
      </c>
      <c r="J4" s="3" t="s">
        <v>16</v>
      </c>
      <c r="K4" s="3" t="s">
        <v>17</v>
      </c>
      <c r="L4" s="3" t="s">
        <v>91</v>
      </c>
      <c r="M4" s="3" t="s">
        <v>19</v>
      </c>
    </row>
    <row r="5" spans="1:13" ht="14.25">
      <c r="A5" s="3" t="s">
        <v>96</v>
      </c>
      <c r="B5" s="3" t="s">
        <v>97</v>
      </c>
      <c r="C5" s="3"/>
      <c r="D5" s="3">
        <v>83</v>
      </c>
      <c r="E5" s="3">
        <v>82.5</v>
      </c>
      <c r="F5" s="3">
        <v>180</v>
      </c>
      <c r="G5" s="3">
        <f t="shared" si="0"/>
        <v>345.5</v>
      </c>
      <c r="H5" s="3">
        <v>4</v>
      </c>
      <c r="I5" s="12" t="s">
        <v>90</v>
      </c>
      <c r="J5" s="3" t="s">
        <v>16</v>
      </c>
      <c r="K5" s="3" t="s">
        <v>17</v>
      </c>
      <c r="L5" s="3" t="s">
        <v>91</v>
      </c>
      <c r="M5" s="3" t="s">
        <v>19</v>
      </c>
    </row>
    <row r="6" spans="1:13" ht="14.25">
      <c r="A6" s="3" t="s">
        <v>98</v>
      </c>
      <c r="B6" s="3" t="s">
        <v>99</v>
      </c>
      <c r="C6" s="3"/>
      <c r="D6" s="3">
        <v>92</v>
      </c>
      <c r="E6" s="3">
        <v>90</v>
      </c>
      <c r="F6" s="3">
        <v>163</v>
      </c>
      <c r="G6" s="3">
        <f t="shared" si="0"/>
        <v>345</v>
      </c>
      <c r="H6" s="3">
        <v>5</v>
      </c>
      <c r="I6" s="12" t="s">
        <v>90</v>
      </c>
      <c r="J6" s="3" t="s">
        <v>16</v>
      </c>
      <c r="K6" s="3" t="s">
        <v>17</v>
      </c>
      <c r="L6" s="3" t="s">
        <v>91</v>
      </c>
      <c r="M6" s="3" t="s">
        <v>19</v>
      </c>
    </row>
    <row r="7" spans="1:13" ht="14.25">
      <c r="A7" s="3" t="s">
        <v>100</v>
      </c>
      <c r="B7" s="3" t="s">
        <v>101</v>
      </c>
      <c r="C7" s="3"/>
      <c r="D7" s="3">
        <v>82</v>
      </c>
      <c r="E7" s="3">
        <v>88</v>
      </c>
      <c r="F7" s="3">
        <v>167</v>
      </c>
      <c r="G7" s="3">
        <f t="shared" si="0"/>
        <v>337</v>
      </c>
      <c r="H7" s="3">
        <v>6</v>
      </c>
      <c r="I7" s="12" t="s">
        <v>90</v>
      </c>
      <c r="J7" s="3" t="s">
        <v>16</v>
      </c>
      <c r="K7" s="3" t="s">
        <v>17</v>
      </c>
      <c r="L7" s="3" t="s">
        <v>91</v>
      </c>
      <c r="M7" s="3" t="s">
        <v>19</v>
      </c>
    </row>
    <row r="8" spans="1:13" ht="14.25">
      <c r="A8" s="3" t="s">
        <v>102</v>
      </c>
      <c r="B8" s="3" t="s">
        <v>103</v>
      </c>
      <c r="C8" s="3"/>
      <c r="D8" s="3">
        <v>82</v>
      </c>
      <c r="E8" s="3">
        <v>87.5</v>
      </c>
      <c r="F8" s="3">
        <v>165</v>
      </c>
      <c r="G8" s="3">
        <f t="shared" si="0"/>
        <v>334.5</v>
      </c>
      <c r="H8" s="3">
        <v>7</v>
      </c>
      <c r="I8" s="12" t="s">
        <v>90</v>
      </c>
      <c r="J8" s="3" t="s">
        <v>16</v>
      </c>
      <c r="K8" s="3" t="s">
        <v>17</v>
      </c>
      <c r="L8" s="3" t="s">
        <v>91</v>
      </c>
      <c r="M8" s="3" t="s">
        <v>19</v>
      </c>
    </row>
    <row r="9" spans="1:13" ht="14.25">
      <c r="A9" s="3" t="s">
        <v>104</v>
      </c>
      <c r="B9" s="3" t="s">
        <v>105</v>
      </c>
      <c r="C9" s="3"/>
      <c r="D9" s="3">
        <v>81</v>
      </c>
      <c r="E9" s="3">
        <v>85</v>
      </c>
      <c r="F9" s="3">
        <v>124</v>
      </c>
      <c r="G9" s="3">
        <f t="shared" si="0"/>
        <v>290</v>
      </c>
      <c r="H9" s="3">
        <v>8</v>
      </c>
      <c r="I9" s="12" t="s">
        <v>90</v>
      </c>
      <c r="J9" s="3" t="s">
        <v>16</v>
      </c>
      <c r="K9" s="3" t="s">
        <v>17</v>
      </c>
      <c r="L9" s="3" t="s">
        <v>91</v>
      </c>
      <c r="M9" s="3" t="s">
        <v>19</v>
      </c>
    </row>
    <row r="10" spans="1:13" ht="14.25">
      <c r="A10" s="3" t="s">
        <v>106</v>
      </c>
      <c r="B10" s="3" t="s">
        <v>107</v>
      </c>
      <c r="C10" s="3"/>
      <c r="D10" s="3">
        <v>89</v>
      </c>
      <c r="E10" s="3">
        <v>90</v>
      </c>
      <c r="F10" s="3">
        <v>176</v>
      </c>
      <c r="G10" s="3">
        <f t="shared" si="0"/>
        <v>355</v>
      </c>
      <c r="H10" s="3">
        <v>1</v>
      </c>
      <c r="I10" s="12" t="s">
        <v>90</v>
      </c>
      <c r="J10" s="3" t="s">
        <v>108</v>
      </c>
      <c r="K10" s="3" t="s">
        <v>17</v>
      </c>
      <c r="L10" s="3" t="s">
        <v>91</v>
      </c>
      <c r="M10" s="3" t="s">
        <v>19</v>
      </c>
    </row>
    <row r="11" ht="14.25">
      <c r="I11" s="13"/>
    </row>
    <row r="12" ht="14.25">
      <c r="I12" s="13"/>
    </row>
    <row r="13" ht="14.25">
      <c r="I13" s="13"/>
    </row>
    <row r="14" ht="14.25">
      <c r="I14" s="13"/>
    </row>
    <row r="15" ht="14.25">
      <c r="I15" s="13"/>
    </row>
  </sheetData>
  <sheetProtection/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workbookViewId="0" topLeftCell="A1">
      <selection activeCell="N7" sqref="N7"/>
    </sheetView>
  </sheetViews>
  <sheetFormatPr defaultColWidth="9.00390625" defaultRowHeight="14.25"/>
  <cols>
    <col min="1" max="1" width="8.50390625" style="0" bestFit="1" customWidth="1"/>
    <col min="2" max="2" width="15.125" style="0" bestFit="1" customWidth="1"/>
    <col min="3" max="4" width="8.50390625" style="0" bestFit="1" customWidth="1"/>
    <col min="5" max="5" width="10.25390625" style="0" bestFit="1" customWidth="1"/>
    <col min="6" max="6" width="8.50390625" style="0" customWidth="1"/>
    <col min="7" max="7" width="9.375" style="0" customWidth="1"/>
    <col min="8" max="9" width="5.00390625" style="0" bestFit="1" customWidth="1"/>
    <col min="10" max="10" width="13.625" style="0" bestFit="1" customWidth="1"/>
    <col min="11" max="11" width="10.625" style="0" customWidth="1"/>
    <col min="12" max="13" width="8.75390625" style="0" customWidth="1"/>
  </cols>
  <sheetData>
    <row r="1" spans="1:13" ht="24">
      <c r="A1" s="21" t="s">
        <v>0</v>
      </c>
      <c r="B1" s="22" t="s">
        <v>1</v>
      </c>
      <c r="C1" s="2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4" t="s">
        <v>9</v>
      </c>
      <c r="K1" s="5" t="s">
        <v>10</v>
      </c>
      <c r="L1" s="5" t="s">
        <v>11</v>
      </c>
      <c r="M1" s="6" t="s">
        <v>12</v>
      </c>
    </row>
    <row r="2" spans="1:13" ht="14.25">
      <c r="A2" s="3" t="s">
        <v>109</v>
      </c>
      <c r="B2" s="3" t="s">
        <v>110</v>
      </c>
      <c r="C2" s="3">
        <v>352</v>
      </c>
      <c r="D2" s="3">
        <v>93</v>
      </c>
      <c r="E2" s="3">
        <v>95</v>
      </c>
      <c r="F2" s="3">
        <v>249</v>
      </c>
      <c r="G2" s="3">
        <f aca="true" t="shared" si="0" ref="G2:G30">SUM(C2:F2)</f>
        <v>789</v>
      </c>
      <c r="H2" s="3">
        <v>1</v>
      </c>
      <c r="I2" s="3" t="s">
        <v>111</v>
      </c>
      <c r="J2" s="7" t="s">
        <v>108</v>
      </c>
      <c r="K2" s="3" t="s">
        <v>112</v>
      </c>
      <c r="L2" s="3" t="s">
        <v>18</v>
      </c>
      <c r="M2" s="8" t="s">
        <v>19</v>
      </c>
    </row>
    <row r="3" spans="1:13" ht="14.25">
      <c r="A3" s="3" t="s">
        <v>113</v>
      </c>
      <c r="B3" s="3" t="s">
        <v>114</v>
      </c>
      <c r="C3" s="3">
        <v>402</v>
      </c>
      <c r="D3" s="3">
        <v>88</v>
      </c>
      <c r="E3" s="3">
        <v>88</v>
      </c>
      <c r="F3" s="3">
        <v>201</v>
      </c>
      <c r="G3" s="3">
        <f t="shared" si="0"/>
        <v>779</v>
      </c>
      <c r="H3" s="3">
        <v>2</v>
      </c>
      <c r="I3" s="3" t="s">
        <v>111</v>
      </c>
      <c r="J3" s="3" t="s">
        <v>108</v>
      </c>
      <c r="K3" s="3" t="s">
        <v>112</v>
      </c>
      <c r="L3" s="3" t="s">
        <v>18</v>
      </c>
      <c r="M3" s="3" t="s">
        <v>19</v>
      </c>
    </row>
    <row r="4" spans="1:13" ht="14.25">
      <c r="A4" s="3" t="s">
        <v>115</v>
      </c>
      <c r="B4" s="3" t="s">
        <v>116</v>
      </c>
      <c r="C4" s="3">
        <v>377</v>
      </c>
      <c r="D4" s="3">
        <v>85</v>
      </c>
      <c r="E4" s="3">
        <v>83</v>
      </c>
      <c r="F4" s="3">
        <v>219</v>
      </c>
      <c r="G4" s="3">
        <f t="shared" si="0"/>
        <v>764</v>
      </c>
      <c r="H4" s="3">
        <v>3</v>
      </c>
      <c r="I4" s="3" t="s">
        <v>111</v>
      </c>
      <c r="J4" s="3" t="s">
        <v>108</v>
      </c>
      <c r="K4" s="3" t="s">
        <v>112</v>
      </c>
      <c r="L4" s="3" t="s">
        <v>18</v>
      </c>
      <c r="M4" s="3" t="s">
        <v>19</v>
      </c>
    </row>
    <row r="5" spans="1:13" ht="14.25">
      <c r="A5" s="3" t="s">
        <v>117</v>
      </c>
      <c r="B5" s="3" t="s">
        <v>118</v>
      </c>
      <c r="C5" s="3">
        <v>356</v>
      </c>
      <c r="D5" s="3">
        <v>93</v>
      </c>
      <c r="E5" s="3">
        <v>92</v>
      </c>
      <c r="F5" s="3">
        <v>211</v>
      </c>
      <c r="G5" s="3">
        <f t="shared" si="0"/>
        <v>752</v>
      </c>
      <c r="H5" s="3">
        <v>4</v>
      </c>
      <c r="I5" s="3" t="s">
        <v>111</v>
      </c>
      <c r="J5" s="3" t="s">
        <v>108</v>
      </c>
      <c r="K5" s="3" t="s">
        <v>112</v>
      </c>
      <c r="L5" s="3" t="s">
        <v>18</v>
      </c>
      <c r="M5" s="3" t="s">
        <v>19</v>
      </c>
    </row>
    <row r="6" spans="1:13" ht="14.25">
      <c r="A6" s="3" t="s">
        <v>119</v>
      </c>
      <c r="B6" s="3" t="s">
        <v>120</v>
      </c>
      <c r="C6" s="3">
        <v>345</v>
      </c>
      <c r="D6" s="3">
        <v>78</v>
      </c>
      <c r="E6" s="3">
        <v>94.5</v>
      </c>
      <c r="F6" s="3">
        <v>232</v>
      </c>
      <c r="G6" s="3">
        <f t="shared" si="0"/>
        <v>749.5</v>
      </c>
      <c r="H6" s="3">
        <v>5</v>
      </c>
      <c r="I6" s="3" t="s">
        <v>111</v>
      </c>
      <c r="J6" s="3" t="s">
        <v>108</v>
      </c>
      <c r="K6" s="3" t="s">
        <v>112</v>
      </c>
      <c r="L6" s="3" t="s">
        <v>18</v>
      </c>
      <c r="M6" s="3" t="s">
        <v>19</v>
      </c>
    </row>
    <row r="7" spans="1:13" ht="14.25">
      <c r="A7" s="3" t="s">
        <v>121</v>
      </c>
      <c r="B7" s="3" t="s">
        <v>122</v>
      </c>
      <c r="C7" s="3">
        <v>355</v>
      </c>
      <c r="D7" s="3">
        <v>86</v>
      </c>
      <c r="E7" s="3">
        <v>87.5</v>
      </c>
      <c r="F7" s="3">
        <v>216</v>
      </c>
      <c r="G7" s="3">
        <f t="shared" si="0"/>
        <v>744.5</v>
      </c>
      <c r="H7" s="3">
        <v>6</v>
      </c>
      <c r="I7" s="3" t="s">
        <v>111</v>
      </c>
      <c r="J7" s="3" t="s">
        <v>108</v>
      </c>
      <c r="K7" s="3" t="s">
        <v>112</v>
      </c>
      <c r="L7" s="3" t="s">
        <v>18</v>
      </c>
      <c r="M7" s="3" t="s">
        <v>19</v>
      </c>
    </row>
    <row r="8" spans="1:13" ht="14.25">
      <c r="A8" s="3" t="s">
        <v>123</v>
      </c>
      <c r="B8" s="3" t="s">
        <v>124</v>
      </c>
      <c r="C8" s="3">
        <v>378</v>
      </c>
      <c r="D8" s="3">
        <v>90</v>
      </c>
      <c r="E8" s="3">
        <v>92</v>
      </c>
      <c r="F8" s="3">
        <v>178</v>
      </c>
      <c r="G8" s="3">
        <f t="shared" si="0"/>
        <v>738</v>
      </c>
      <c r="H8" s="3">
        <v>7</v>
      </c>
      <c r="I8" s="3" t="s">
        <v>111</v>
      </c>
      <c r="J8" s="3" t="s">
        <v>108</v>
      </c>
      <c r="K8" s="3" t="s">
        <v>112</v>
      </c>
      <c r="L8" s="3" t="s">
        <v>18</v>
      </c>
      <c r="M8" s="3" t="s">
        <v>19</v>
      </c>
    </row>
    <row r="9" spans="1:13" ht="14.25">
      <c r="A9" s="3" t="s">
        <v>125</v>
      </c>
      <c r="B9" s="3" t="s">
        <v>126</v>
      </c>
      <c r="C9" s="3">
        <v>378</v>
      </c>
      <c r="D9" s="3">
        <v>97</v>
      </c>
      <c r="E9" s="3">
        <v>93</v>
      </c>
      <c r="F9" s="3">
        <v>164</v>
      </c>
      <c r="G9" s="3">
        <f t="shared" si="0"/>
        <v>732</v>
      </c>
      <c r="H9" s="3">
        <v>8</v>
      </c>
      <c r="I9" s="3" t="s">
        <v>111</v>
      </c>
      <c r="J9" s="3" t="s">
        <v>108</v>
      </c>
      <c r="K9" s="3" t="s">
        <v>112</v>
      </c>
      <c r="L9" s="3" t="s">
        <v>18</v>
      </c>
      <c r="M9" s="3" t="s">
        <v>19</v>
      </c>
    </row>
    <row r="10" spans="1:13" ht="14.25">
      <c r="A10" s="3" t="s">
        <v>127</v>
      </c>
      <c r="B10" s="3" t="s">
        <v>128</v>
      </c>
      <c r="C10" s="3">
        <v>346</v>
      </c>
      <c r="D10" s="3">
        <v>84</v>
      </c>
      <c r="E10" s="3">
        <v>92</v>
      </c>
      <c r="F10" s="3">
        <v>195</v>
      </c>
      <c r="G10" s="3">
        <f t="shared" si="0"/>
        <v>717</v>
      </c>
      <c r="H10" s="3">
        <v>9</v>
      </c>
      <c r="I10" s="3" t="s">
        <v>111</v>
      </c>
      <c r="J10" s="3" t="s">
        <v>108</v>
      </c>
      <c r="K10" s="3" t="s">
        <v>112</v>
      </c>
      <c r="L10" s="3" t="s">
        <v>18</v>
      </c>
      <c r="M10" s="3" t="s">
        <v>19</v>
      </c>
    </row>
    <row r="11" spans="1:13" ht="14.25">
      <c r="A11" s="3" t="s">
        <v>129</v>
      </c>
      <c r="B11" s="3" t="s">
        <v>130</v>
      </c>
      <c r="C11" s="3">
        <v>337</v>
      </c>
      <c r="D11" s="3">
        <v>85</v>
      </c>
      <c r="E11" s="3">
        <v>88</v>
      </c>
      <c r="F11" s="3">
        <v>195</v>
      </c>
      <c r="G11" s="3">
        <f t="shared" si="0"/>
        <v>705</v>
      </c>
      <c r="H11" s="3">
        <v>10</v>
      </c>
      <c r="I11" s="3" t="s">
        <v>111</v>
      </c>
      <c r="J11" s="3" t="s">
        <v>108</v>
      </c>
      <c r="K11" s="3" t="s">
        <v>112</v>
      </c>
      <c r="L11" s="3" t="s">
        <v>18</v>
      </c>
      <c r="M11" s="3" t="s">
        <v>19</v>
      </c>
    </row>
    <row r="12" spans="1:13" ht="14.25">
      <c r="A12" s="3" t="s">
        <v>131</v>
      </c>
      <c r="B12" s="3" t="s">
        <v>132</v>
      </c>
      <c r="C12" s="3">
        <v>344</v>
      </c>
      <c r="D12" s="3">
        <v>70</v>
      </c>
      <c r="E12" s="3">
        <v>92</v>
      </c>
      <c r="F12" s="3">
        <v>191</v>
      </c>
      <c r="G12" s="3">
        <f t="shared" si="0"/>
        <v>697</v>
      </c>
      <c r="H12" s="3">
        <v>11</v>
      </c>
      <c r="I12" s="3" t="s">
        <v>111</v>
      </c>
      <c r="J12" s="3" t="s">
        <v>108</v>
      </c>
      <c r="K12" s="3" t="s">
        <v>112</v>
      </c>
      <c r="L12" s="3" t="s">
        <v>18</v>
      </c>
      <c r="M12" s="3" t="s">
        <v>19</v>
      </c>
    </row>
    <row r="13" spans="1:13" ht="14.25">
      <c r="A13" s="3" t="s">
        <v>133</v>
      </c>
      <c r="B13" s="3" t="s">
        <v>134</v>
      </c>
      <c r="C13" s="3">
        <v>349</v>
      </c>
      <c r="D13" s="3">
        <v>85</v>
      </c>
      <c r="E13" s="3">
        <v>80</v>
      </c>
      <c r="F13" s="3">
        <v>182</v>
      </c>
      <c r="G13" s="3">
        <f t="shared" si="0"/>
        <v>696</v>
      </c>
      <c r="H13" s="3">
        <v>12</v>
      </c>
      <c r="I13" s="3" t="s">
        <v>111</v>
      </c>
      <c r="J13" s="3" t="s">
        <v>108</v>
      </c>
      <c r="K13" s="3" t="s">
        <v>112</v>
      </c>
      <c r="L13" s="3" t="s">
        <v>18</v>
      </c>
      <c r="M13" s="3" t="s">
        <v>19</v>
      </c>
    </row>
    <row r="14" spans="1:13" ht="14.25">
      <c r="A14" s="3" t="s">
        <v>135</v>
      </c>
      <c r="B14" s="3" t="s">
        <v>136</v>
      </c>
      <c r="C14" s="3">
        <v>327</v>
      </c>
      <c r="D14" s="3">
        <v>93</v>
      </c>
      <c r="E14" s="3">
        <v>94</v>
      </c>
      <c r="F14" s="3">
        <v>179</v>
      </c>
      <c r="G14" s="3">
        <f t="shared" si="0"/>
        <v>693</v>
      </c>
      <c r="H14" s="3">
        <v>13</v>
      </c>
      <c r="I14" s="3" t="s">
        <v>111</v>
      </c>
      <c r="J14" s="3" t="s">
        <v>108</v>
      </c>
      <c r="K14" s="3" t="s">
        <v>112</v>
      </c>
      <c r="L14" s="3" t="s">
        <v>18</v>
      </c>
      <c r="M14" s="3" t="s">
        <v>19</v>
      </c>
    </row>
    <row r="15" spans="1:13" ht="14.25">
      <c r="A15" s="3" t="s">
        <v>137</v>
      </c>
      <c r="B15" s="3" t="s">
        <v>138</v>
      </c>
      <c r="C15" s="3">
        <v>332</v>
      </c>
      <c r="D15" s="3">
        <v>88</v>
      </c>
      <c r="E15" s="3">
        <v>92</v>
      </c>
      <c r="F15" s="3">
        <v>180</v>
      </c>
      <c r="G15" s="3">
        <f t="shared" si="0"/>
        <v>692</v>
      </c>
      <c r="H15" s="3">
        <v>14</v>
      </c>
      <c r="I15" s="3" t="s">
        <v>111</v>
      </c>
      <c r="J15" s="3" t="s">
        <v>108</v>
      </c>
      <c r="K15" s="3" t="s">
        <v>112</v>
      </c>
      <c r="L15" s="3" t="s">
        <v>18</v>
      </c>
      <c r="M15" s="3" t="s">
        <v>19</v>
      </c>
    </row>
    <row r="16" spans="1:13" ht="14.25">
      <c r="A16" s="3" t="s">
        <v>139</v>
      </c>
      <c r="B16" s="3" t="s">
        <v>140</v>
      </c>
      <c r="C16" s="3">
        <v>327</v>
      </c>
      <c r="D16" s="3">
        <v>86</v>
      </c>
      <c r="E16" s="3">
        <v>86</v>
      </c>
      <c r="F16" s="3">
        <v>189</v>
      </c>
      <c r="G16" s="3">
        <f t="shared" si="0"/>
        <v>688</v>
      </c>
      <c r="H16" s="3">
        <v>15</v>
      </c>
      <c r="I16" s="3" t="s">
        <v>111</v>
      </c>
      <c r="J16" s="3" t="s">
        <v>108</v>
      </c>
      <c r="K16" s="3" t="s">
        <v>112</v>
      </c>
      <c r="L16" s="3" t="s">
        <v>18</v>
      </c>
      <c r="M16" s="3" t="s">
        <v>19</v>
      </c>
    </row>
    <row r="17" spans="1:13" ht="14.25">
      <c r="A17" s="3" t="s">
        <v>141</v>
      </c>
      <c r="B17" s="3" t="s">
        <v>142</v>
      </c>
      <c r="C17" s="3">
        <v>348</v>
      </c>
      <c r="D17" s="3">
        <v>78</v>
      </c>
      <c r="E17" s="3">
        <v>80</v>
      </c>
      <c r="F17" s="3">
        <v>175</v>
      </c>
      <c r="G17" s="3">
        <f t="shared" si="0"/>
        <v>681</v>
      </c>
      <c r="H17" s="3">
        <v>16</v>
      </c>
      <c r="I17" s="3" t="s">
        <v>111</v>
      </c>
      <c r="J17" s="3" t="s">
        <v>108</v>
      </c>
      <c r="K17" s="3" t="s">
        <v>112</v>
      </c>
      <c r="L17" s="3" t="s">
        <v>18</v>
      </c>
      <c r="M17" s="3" t="s">
        <v>19</v>
      </c>
    </row>
    <row r="18" spans="1:13" ht="14.25">
      <c r="A18" s="3" t="s">
        <v>143</v>
      </c>
      <c r="B18" s="3" t="s">
        <v>144</v>
      </c>
      <c r="C18" s="3">
        <v>329</v>
      </c>
      <c r="D18" s="3">
        <v>85</v>
      </c>
      <c r="E18" s="3">
        <v>91</v>
      </c>
      <c r="F18" s="3">
        <v>176</v>
      </c>
      <c r="G18" s="3">
        <f t="shared" si="0"/>
        <v>681</v>
      </c>
      <c r="H18" s="3">
        <v>17</v>
      </c>
      <c r="I18" s="3" t="s">
        <v>111</v>
      </c>
      <c r="J18" s="3" t="s">
        <v>108</v>
      </c>
      <c r="K18" s="3" t="s">
        <v>112</v>
      </c>
      <c r="L18" s="3" t="s">
        <v>18</v>
      </c>
      <c r="M18" s="3" t="s">
        <v>19</v>
      </c>
    </row>
    <row r="19" spans="1:13" ht="14.25">
      <c r="A19" s="3" t="s">
        <v>145</v>
      </c>
      <c r="B19" s="3" t="s">
        <v>146</v>
      </c>
      <c r="C19" s="3">
        <v>355</v>
      </c>
      <c r="D19" s="3">
        <v>87</v>
      </c>
      <c r="E19" s="3">
        <v>87</v>
      </c>
      <c r="F19" s="3">
        <v>148</v>
      </c>
      <c r="G19" s="3">
        <f t="shared" si="0"/>
        <v>677</v>
      </c>
      <c r="H19" s="3">
        <v>18</v>
      </c>
      <c r="I19" s="3" t="s">
        <v>111</v>
      </c>
      <c r="J19" s="3" t="s">
        <v>108</v>
      </c>
      <c r="K19" s="3" t="s">
        <v>112</v>
      </c>
      <c r="L19" s="3" t="s">
        <v>18</v>
      </c>
      <c r="M19" s="3" t="s">
        <v>19</v>
      </c>
    </row>
    <row r="20" spans="1:13" ht="14.25">
      <c r="A20" s="3" t="s">
        <v>147</v>
      </c>
      <c r="B20" s="3" t="s">
        <v>148</v>
      </c>
      <c r="C20" s="3">
        <v>371</v>
      </c>
      <c r="D20" s="3">
        <v>75</v>
      </c>
      <c r="E20" s="3">
        <v>77</v>
      </c>
      <c r="F20" s="3">
        <v>143</v>
      </c>
      <c r="G20" s="3">
        <f t="shared" si="0"/>
        <v>666</v>
      </c>
      <c r="H20" s="3">
        <v>19</v>
      </c>
      <c r="I20" s="3" t="s">
        <v>111</v>
      </c>
      <c r="J20" s="3" t="s">
        <v>108</v>
      </c>
      <c r="K20" s="3" t="s">
        <v>112</v>
      </c>
      <c r="L20" s="3" t="s">
        <v>18</v>
      </c>
      <c r="M20" s="3" t="s">
        <v>19</v>
      </c>
    </row>
    <row r="21" spans="1:13" ht="14.25">
      <c r="A21" s="3" t="s">
        <v>149</v>
      </c>
      <c r="B21" s="3" t="s">
        <v>150</v>
      </c>
      <c r="C21" s="3">
        <v>300</v>
      </c>
      <c r="D21" s="3">
        <v>85</v>
      </c>
      <c r="E21" s="3">
        <v>71</v>
      </c>
      <c r="F21" s="3">
        <v>208</v>
      </c>
      <c r="G21" s="3">
        <f t="shared" si="0"/>
        <v>664</v>
      </c>
      <c r="H21" s="3">
        <v>20</v>
      </c>
      <c r="I21" s="3" t="s">
        <v>111</v>
      </c>
      <c r="J21" s="3" t="s">
        <v>108</v>
      </c>
      <c r="K21" s="3" t="s">
        <v>112</v>
      </c>
      <c r="L21" s="3" t="s">
        <v>18</v>
      </c>
      <c r="M21" s="3" t="s">
        <v>19</v>
      </c>
    </row>
    <row r="22" spans="1:13" ht="14.25">
      <c r="A22" s="3" t="s">
        <v>151</v>
      </c>
      <c r="B22" s="3" t="s">
        <v>152</v>
      </c>
      <c r="C22" s="3">
        <v>329</v>
      </c>
      <c r="D22" s="3">
        <v>92</v>
      </c>
      <c r="E22" s="3">
        <v>94</v>
      </c>
      <c r="F22" s="3">
        <v>147</v>
      </c>
      <c r="G22" s="3">
        <f t="shared" si="0"/>
        <v>662</v>
      </c>
      <c r="H22" s="3">
        <v>21</v>
      </c>
      <c r="I22" s="3" t="s">
        <v>111</v>
      </c>
      <c r="J22" s="3" t="s">
        <v>108</v>
      </c>
      <c r="K22" s="3" t="s">
        <v>112</v>
      </c>
      <c r="L22" s="3" t="s">
        <v>18</v>
      </c>
      <c r="M22" s="3" t="s">
        <v>19</v>
      </c>
    </row>
    <row r="23" spans="1:13" ht="14.25">
      <c r="A23" s="3" t="s">
        <v>153</v>
      </c>
      <c r="B23" s="3" t="s">
        <v>154</v>
      </c>
      <c r="C23" s="3">
        <v>317</v>
      </c>
      <c r="D23" s="3">
        <v>85</v>
      </c>
      <c r="E23" s="3">
        <v>88</v>
      </c>
      <c r="F23" s="3">
        <v>162</v>
      </c>
      <c r="G23" s="3">
        <f t="shared" si="0"/>
        <v>652</v>
      </c>
      <c r="H23" s="3">
        <v>22</v>
      </c>
      <c r="I23" s="3" t="s">
        <v>111</v>
      </c>
      <c r="J23" s="3" t="s">
        <v>108</v>
      </c>
      <c r="K23" s="3" t="s">
        <v>112</v>
      </c>
      <c r="L23" s="3" t="s">
        <v>18</v>
      </c>
      <c r="M23" s="3" t="s">
        <v>19</v>
      </c>
    </row>
    <row r="24" spans="1:13" ht="14.25">
      <c r="A24" s="3" t="s">
        <v>155</v>
      </c>
      <c r="B24" s="3" t="s">
        <v>156</v>
      </c>
      <c r="C24" s="3">
        <v>327</v>
      </c>
      <c r="D24" s="3">
        <v>70</v>
      </c>
      <c r="E24" s="3">
        <v>90</v>
      </c>
      <c r="F24" s="3">
        <v>161</v>
      </c>
      <c r="G24" s="3">
        <f t="shared" si="0"/>
        <v>648</v>
      </c>
      <c r="H24" s="3">
        <v>23</v>
      </c>
      <c r="I24" s="3" t="s">
        <v>111</v>
      </c>
      <c r="J24" s="3" t="s">
        <v>108</v>
      </c>
      <c r="K24" s="3" t="s">
        <v>112</v>
      </c>
      <c r="L24" s="3" t="s">
        <v>18</v>
      </c>
      <c r="M24" s="3" t="s">
        <v>19</v>
      </c>
    </row>
    <row r="25" spans="1:13" ht="14.25">
      <c r="A25" s="3" t="s">
        <v>157</v>
      </c>
      <c r="B25" s="3" t="s">
        <v>158</v>
      </c>
      <c r="C25" s="3">
        <v>325</v>
      </c>
      <c r="D25" s="3">
        <v>80</v>
      </c>
      <c r="E25" s="3">
        <v>92</v>
      </c>
      <c r="F25" s="3">
        <v>151</v>
      </c>
      <c r="G25" s="3">
        <f t="shared" si="0"/>
        <v>648</v>
      </c>
      <c r="H25" s="3">
        <v>24</v>
      </c>
      <c r="I25" s="3" t="s">
        <v>111</v>
      </c>
      <c r="J25" s="3" t="s">
        <v>108</v>
      </c>
      <c r="K25" s="3" t="s">
        <v>112</v>
      </c>
      <c r="L25" s="3" t="s">
        <v>18</v>
      </c>
      <c r="M25" s="3" t="s">
        <v>19</v>
      </c>
    </row>
    <row r="26" spans="1:13" ht="14.25">
      <c r="A26" s="3" t="s">
        <v>159</v>
      </c>
      <c r="B26" s="3" t="s">
        <v>160</v>
      </c>
      <c r="C26" s="3">
        <v>337</v>
      </c>
      <c r="D26" s="3">
        <v>87</v>
      </c>
      <c r="E26" s="3">
        <v>77</v>
      </c>
      <c r="F26" s="3">
        <v>145</v>
      </c>
      <c r="G26" s="3">
        <f t="shared" si="0"/>
        <v>646</v>
      </c>
      <c r="H26" s="3">
        <v>25</v>
      </c>
      <c r="I26" s="3" t="s">
        <v>111</v>
      </c>
      <c r="J26" s="3" t="s">
        <v>108</v>
      </c>
      <c r="K26" s="3" t="s">
        <v>112</v>
      </c>
      <c r="L26" s="3" t="s">
        <v>18</v>
      </c>
      <c r="M26" s="3" t="s">
        <v>19</v>
      </c>
    </row>
    <row r="27" spans="1:13" ht="14.25">
      <c r="A27" s="3" t="s">
        <v>161</v>
      </c>
      <c r="B27" s="3" t="s">
        <v>162</v>
      </c>
      <c r="C27" s="3">
        <v>318</v>
      </c>
      <c r="D27" s="3">
        <v>90</v>
      </c>
      <c r="E27" s="3">
        <v>90</v>
      </c>
      <c r="F27" s="3">
        <v>139</v>
      </c>
      <c r="G27" s="3">
        <f t="shared" si="0"/>
        <v>637</v>
      </c>
      <c r="H27" s="3">
        <v>26</v>
      </c>
      <c r="I27" s="3" t="s">
        <v>111</v>
      </c>
      <c r="J27" s="3" t="s">
        <v>108</v>
      </c>
      <c r="K27" s="3" t="s">
        <v>112</v>
      </c>
      <c r="L27" s="3" t="s">
        <v>18</v>
      </c>
      <c r="M27" s="3" t="s">
        <v>19</v>
      </c>
    </row>
    <row r="28" spans="1:13" ht="14.25">
      <c r="A28" s="3" t="s">
        <v>163</v>
      </c>
      <c r="B28" s="3" t="s">
        <v>164</v>
      </c>
      <c r="C28" s="3">
        <v>329</v>
      </c>
      <c r="D28" s="3">
        <v>78</v>
      </c>
      <c r="E28" s="3">
        <v>71</v>
      </c>
      <c r="F28" s="3">
        <v>151</v>
      </c>
      <c r="G28" s="3">
        <f t="shared" si="0"/>
        <v>629</v>
      </c>
      <c r="H28" s="3">
        <v>27</v>
      </c>
      <c r="I28" s="3" t="s">
        <v>111</v>
      </c>
      <c r="J28" s="3" t="s">
        <v>108</v>
      </c>
      <c r="K28" s="3" t="s">
        <v>112</v>
      </c>
      <c r="L28" s="3" t="s">
        <v>18</v>
      </c>
      <c r="M28" s="3" t="s">
        <v>19</v>
      </c>
    </row>
    <row r="29" spans="1:13" ht="14.25">
      <c r="A29" s="3" t="s">
        <v>165</v>
      </c>
      <c r="B29" s="3" t="s">
        <v>166</v>
      </c>
      <c r="C29" s="3">
        <v>311</v>
      </c>
      <c r="D29" s="3">
        <v>92</v>
      </c>
      <c r="E29" s="3">
        <v>94</v>
      </c>
      <c r="F29" s="3">
        <v>102</v>
      </c>
      <c r="G29" s="3">
        <f t="shared" si="0"/>
        <v>599</v>
      </c>
      <c r="H29" s="3">
        <v>28</v>
      </c>
      <c r="I29" s="3" t="s">
        <v>111</v>
      </c>
      <c r="J29" s="3" t="s">
        <v>108</v>
      </c>
      <c r="K29" s="3" t="s">
        <v>112</v>
      </c>
      <c r="L29" s="3" t="s">
        <v>18</v>
      </c>
      <c r="M29" s="3" t="s">
        <v>19</v>
      </c>
    </row>
    <row r="30" spans="1:13" ht="14.25">
      <c r="A30" s="3" t="s">
        <v>167</v>
      </c>
      <c r="B30" s="3" t="s">
        <v>168</v>
      </c>
      <c r="C30" s="3">
        <v>360</v>
      </c>
      <c r="D30" s="3">
        <v>70</v>
      </c>
      <c r="E30" s="3">
        <v>90</v>
      </c>
      <c r="F30" s="3">
        <v>78</v>
      </c>
      <c r="G30" s="3">
        <f t="shared" si="0"/>
        <v>598</v>
      </c>
      <c r="H30" s="3">
        <v>29</v>
      </c>
      <c r="I30" s="3" t="s">
        <v>111</v>
      </c>
      <c r="J30" s="3" t="s">
        <v>108</v>
      </c>
      <c r="K30" s="3" t="s">
        <v>112</v>
      </c>
      <c r="L30" s="3" t="s">
        <v>18</v>
      </c>
      <c r="M30" s="3" t="s">
        <v>19</v>
      </c>
    </row>
    <row r="31" spans="9:10" ht="14.25">
      <c r="I31" s="9"/>
      <c r="J31" s="10"/>
    </row>
  </sheetData>
  <sheetProtection/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2015-03-24T06:54:24Z</dcterms:created>
  <dcterms:modified xsi:type="dcterms:W3CDTF">2015-03-26T08:28:57Z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