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<sst xmlns="http://schemas.openxmlformats.org/spreadsheetml/2006/main" count="282" uniqueCount="156">
  <si>
    <t>准考证号</t>
  </si>
  <si>
    <t>姓名</t>
  </si>
  <si>
    <t>毕业院校</t>
  </si>
  <si>
    <t>报考专业</t>
  </si>
  <si>
    <t>研究方向</t>
  </si>
  <si>
    <t>政治成绩</t>
  </si>
  <si>
    <t>外语成绩</t>
  </si>
  <si>
    <t>专业课一</t>
  </si>
  <si>
    <t>专业课二</t>
  </si>
  <si>
    <t>总分</t>
  </si>
  <si>
    <t>面试成绩</t>
  </si>
  <si>
    <t>外语听力口语成绩</t>
  </si>
  <si>
    <t>笔试成绩</t>
  </si>
  <si>
    <t>104865103002523</t>
  </si>
  <si>
    <t>余雄</t>
  </si>
  <si>
    <t>湖北工业大学工程技术学院</t>
  </si>
  <si>
    <t>新闻学</t>
  </si>
  <si>
    <t>新闻业务</t>
  </si>
  <si>
    <t>104865103002534</t>
  </si>
  <si>
    <t>代小佩</t>
  </si>
  <si>
    <t>中南财经政法大学</t>
  </si>
  <si>
    <t>中西新闻比较</t>
  </si>
  <si>
    <t>104865103002538</t>
  </si>
  <si>
    <t>杨悦</t>
  </si>
  <si>
    <t>湖北大学</t>
  </si>
  <si>
    <t>传播学</t>
  </si>
  <si>
    <t>传播理论</t>
  </si>
  <si>
    <t>104865103002554</t>
  </si>
  <si>
    <t>马露</t>
  </si>
  <si>
    <t>武汉大学</t>
  </si>
  <si>
    <t>104865103002560</t>
  </si>
  <si>
    <t>向约红</t>
  </si>
  <si>
    <t>104865103002562</t>
  </si>
  <si>
    <t>姜韬</t>
  </si>
  <si>
    <t>104865103002566</t>
  </si>
  <si>
    <t>黄橙紫</t>
  </si>
  <si>
    <t>广告传播</t>
  </si>
  <si>
    <t>104865103002577</t>
  </si>
  <si>
    <t>廖玉玲</t>
  </si>
  <si>
    <t>武汉纺织大学</t>
  </si>
  <si>
    <t>104865103002583</t>
  </si>
  <si>
    <t>王欣</t>
  </si>
  <si>
    <t>104865103002610</t>
  </si>
  <si>
    <t>卢星余</t>
  </si>
  <si>
    <t>104865103002613</t>
  </si>
  <si>
    <t>赵璐阳</t>
  </si>
  <si>
    <t>104865103002641</t>
  </si>
  <si>
    <t>马玉玲</t>
  </si>
  <si>
    <t>河北科技大学</t>
  </si>
  <si>
    <t>网络传播</t>
  </si>
  <si>
    <t>淘汰</t>
  </si>
  <si>
    <t>104865103002656</t>
  </si>
  <si>
    <t>黄文砚</t>
  </si>
  <si>
    <t>华中科技大学</t>
  </si>
  <si>
    <t>104865103002690</t>
  </si>
  <si>
    <t>李聪</t>
  </si>
  <si>
    <t>江汉大学</t>
  </si>
  <si>
    <t>104865103002696</t>
  </si>
  <si>
    <t>黄穗绮琳</t>
  </si>
  <si>
    <t>武汉科技大学</t>
  </si>
  <si>
    <t>104865103002732</t>
  </si>
  <si>
    <t>雷龚鸣</t>
  </si>
  <si>
    <t>中国地质大学(武汉)</t>
  </si>
  <si>
    <t>数字媒介</t>
  </si>
  <si>
    <t>数字媒介技术与应用</t>
  </si>
  <si>
    <t>104865103002736</t>
  </si>
  <si>
    <t>左腾木</t>
  </si>
  <si>
    <t>大连外国语大学</t>
  </si>
  <si>
    <t>104865103002741</t>
  </si>
  <si>
    <t>黄羽茜</t>
  </si>
  <si>
    <t>湖南农业大学</t>
  </si>
  <si>
    <t>104865103012436</t>
  </si>
  <si>
    <t>高雅</t>
  </si>
  <si>
    <t>南京邮电大学</t>
  </si>
  <si>
    <t>104865103012471</t>
  </si>
  <si>
    <t>何焰</t>
  </si>
  <si>
    <t>山东工商学院</t>
  </si>
  <si>
    <t>104865103012488</t>
  </si>
  <si>
    <t>童美</t>
  </si>
  <si>
    <t>商丘师范学院</t>
  </si>
  <si>
    <t>104865103012526</t>
  </si>
  <si>
    <t>魏志赟</t>
  </si>
  <si>
    <t>四川外国语大学</t>
  </si>
  <si>
    <t>104865103012546</t>
  </si>
  <si>
    <t>罗丹</t>
  </si>
  <si>
    <t>北京印刷学院</t>
  </si>
  <si>
    <t>104865103012571</t>
  </si>
  <si>
    <t>毛文彦</t>
  </si>
  <si>
    <t>山西大学</t>
  </si>
  <si>
    <t>104865103012585</t>
  </si>
  <si>
    <t>姜泰阳</t>
  </si>
  <si>
    <t>中国海洋大学</t>
  </si>
  <si>
    <t>媒介经营管理</t>
  </si>
  <si>
    <t>104865103012623</t>
  </si>
  <si>
    <t>朱嘉杰</t>
  </si>
  <si>
    <t>合肥工业大学</t>
  </si>
  <si>
    <t>广播电视传播</t>
  </si>
  <si>
    <t>104865103012626</t>
  </si>
  <si>
    <t>王晓婉</t>
  </si>
  <si>
    <t>铜陵学院</t>
  </si>
  <si>
    <t>104865103012647</t>
  </si>
  <si>
    <t>王大庆</t>
  </si>
  <si>
    <t>安徽大学</t>
  </si>
  <si>
    <t>104865103012666</t>
  </si>
  <si>
    <t>秦子茜</t>
  </si>
  <si>
    <t>天津体育学院</t>
  </si>
  <si>
    <t>104865103012708</t>
  </si>
  <si>
    <t>董浩林</t>
  </si>
  <si>
    <t>山东大学威海分校</t>
  </si>
  <si>
    <t>104865103012745</t>
  </si>
  <si>
    <t>张阳</t>
  </si>
  <si>
    <t>郑州大学</t>
  </si>
  <si>
    <t>104865103012747</t>
  </si>
  <si>
    <t>李露露</t>
  </si>
  <si>
    <t>河南师范大学新联学院</t>
  </si>
  <si>
    <t>104865103012754</t>
  </si>
  <si>
    <t>白阳南</t>
  </si>
  <si>
    <t>河南农业大学</t>
  </si>
  <si>
    <t>104865103012759</t>
  </si>
  <si>
    <t>张小丽</t>
  </si>
  <si>
    <t>中原工学院</t>
  </si>
  <si>
    <t>104865103012768</t>
  </si>
  <si>
    <t>陈征征</t>
  </si>
  <si>
    <t>湖北文理学院</t>
  </si>
  <si>
    <t>104865103012799</t>
  </si>
  <si>
    <t>杨娟</t>
  </si>
  <si>
    <t>湖南科技大学</t>
  </si>
  <si>
    <t>104865103012811</t>
  </si>
  <si>
    <t>魏澜</t>
  </si>
  <si>
    <t>湛江师范学院</t>
  </si>
  <si>
    <t>104865103012828</t>
  </si>
  <si>
    <t>郑逢燕</t>
  </si>
  <si>
    <t>104865103012837</t>
  </si>
  <si>
    <t>张诗宇</t>
  </si>
  <si>
    <t>重庆工商大学</t>
  </si>
  <si>
    <t>104865103012875</t>
  </si>
  <si>
    <t>王干丽</t>
  </si>
  <si>
    <t>104865103002751</t>
  </si>
  <si>
    <t>连子铖</t>
  </si>
  <si>
    <t>广播电视艺术理论</t>
  </si>
  <si>
    <t>广播电视理论与批评</t>
  </si>
  <si>
    <t>104865103012887</t>
  </si>
  <si>
    <t>闫丹</t>
  </si>
  <si>
    <t>济南大学</t>
  </si>
  <si>
    <t>电视剧与纪录片研究</t>
  </si>
  <si>
    <t>104865103012888</t>
  </si>
  <si>
    <t>郭恒</t>
  </si>
  <si>
    <t>贵州民族大学</t>
  </si>
  <si>
    <t>104865103012661</t>
  </si>
  <si>
    <t>胡跃</t>
  </si>
  <si>
    <t>南昌大学</t>
  </si>
  <si>
    <t>夏令营优秀营员</t>
  </si>
  <si>
    <t>加权成绩=J1/5*0.6+K1*0.2+L1*0.05+M1*0.15</t>
  </si>
  <si>
    <t>备注</t>
  </si>
  <si>
    <t>拟录取</t>
  </si>
  <si>
    <t>拟录取情况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</si>
</sst>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7.421875" style="0" customWidth="1"/>
    <col min="2" max="2" width="8.140625" style="0" customWidth="1"/>
    <col min="3" max="3" width="20.28125" style="0" customWidth="1"/>
  </cols>
  <sheetData>
    <row r="1" spans="1:1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152</v>
      </c>
      <c r="O1" t="s">
        <v>155</v>
      </c>
      <c r="P1" t="s">
        <v>153</v>
      </c>
    </row>
    <row r="2" spans="1:15" ht="13.5">
      <c r="A2" t="s">
        <v>13</v>
      </c>
      <c r="B2" t="s">
        <v>14</v>
      </c>
      <c r="C2" t="s">
        <v>15</v>
      </c>
      <c r="D2" t="s">
        <v>16</v>
      </c>
      <c r="E2" t="s">
        <v>17</v>
      </c>
      <c r="F2">
        <v>72</v>
      </c>
      <c r="G2">
        <v>66</v>
      </c>
      <c r="H2">
        <v>116</v>
      </c>
      <c r="I2">
        <v>109</v>
      </c>
      <c r="J2">
        <v>363</v>
      </c>
      <c r="K2">
        <v>73.2</v>
      </c>
      <c r="L2" s="1">
        <v>78</v>
      </c>
      <c r="M2">
        <v>77</v>
      </c>
      <c r="N2">
        <f aca="true" t="shared" si="0" ref="N2:N45">J2/5*0.6+K2*0.2+L2*0.05+M2*0.15</f>
        <v>73.64999999999999</v>
      </c>
      <c r="O2" t="s">
        <v>154</v>
      </c>
    </row>
    <row r="3" spans="1:15" ht="13.5">
      <c r="A3" t="s">
        <v>18</v>
      </c>
      <c r="B3" t="s">
        <v>19</v>
      </c>
      <c r="C3" t="s">
        <v>20</v>
      </c>
      <c r="D3" t="s">
        <v>16</v>
      </c>
      <c r="E3" t="s">
        <v>21</v>
      </c>
      <c r="F3">
        <v>69</v>
      </c>
      <c r="G3">
        <v>66</v>
      </c>
      <c r="H3">
        <v>111</v>
      </c>
      <c r="I3">
        <v>120</v>
      </c>
      <c r="J3">
        <v>366</v>
      </c>
      <c r="K3">
        <v>81</v>
      </c>
      <c r="L3" s="1">
        <v>85</v>
      </c>
      <c r="M3">
        <v>73</v>
      </c>
      <c r="N3">
        <f t="shared" si="0"/>
        <v>75.32000000000001</v>
      </c>
      <c r="O3" t="s">
        <v>154</v>
      </c>
    </row>
    <row r="4" spans="1:15" ht="13.5">
      <c r="A4" t="s">
        <v>22</v>
      </c>
      <c r="B4" t="s">
        <v>23</v>
      </c>
      <c r="C4" t="s">
        <v>24</v>
      </c>
      <c r="D4" t="s">
        <v>25</v>
      </c>
      <c r="E4" t="s">
        <v>26</v>
      </c>
      <c r="F4">
        <v>72</v>
      </c>
      <c r="G4">
        <v>79</v>
      </c>
      <c r="H4">
        <v>116</v>
      </c>
      <c r="I4">
        <v>107</v>
      </c>
      <c r="J4">
        <v>374</v>
      </c>
      <c r="K4">
        <v>81.8</v>
      </c>
      <c r="L4" s="1">
        <v>83.5</v>
      </c>
      <c r="M4">
        <v>89</v>
      </c>
      <c r="N4">
        <f t="shared" si="0"/>
        <v>78.76499999999999</v>
      </c>
      <c r="O4" t="s">
        <v>154</v>
      </c>
    </row>
    <row r="5" spans="1:15" ht="13.5">
      <c r="A5" t="s">
        <v>27</v>
      </c>
      <c r="B5" t="s">
        <v>28</v>
      </c>
      <c r="C5" t="s">
        <v>29</v>
      </c>
      <c r="D5" t="s">
        <v>25</v>
      </c>
      <c r="E5" t="s">
        <v>26</v>
      </c>
      <c r="F5">
        <v>68</v>
      </c>
      <c r="G5">
        <v>69</v>
      </c>
      <c r="H5">
        <v>127</v>
      </c>
      <c r="I5">
        <v>116</v>
      </c>
      <c r="J5">
        <v>380</v>
      </c>
      <c r="K5">
        <v>78</v>
      </c>
      <c r="L5" s="1">
        <v>84</v>
      </c>
      <c r="M5">
        <v>88</v>
      </c>
      <c r="N5">
        <f t="shared" si="0"/>
        <v>78.60000000000001</v>
      </c>
      <c r="O5" t="s">
        <v>154</v>
      </c>
    </row>
    <row r="6" spans="1:15" ht="13.5">
      <c r="A6" t="s">
        <v>30</v>
      </c>
      <c r="B6" t="s">
        <v>31</v>
      </c>
      <c r="C6" t="s">
        <v>20</v>
      </c>
      <c r="D6" t="s">
        <v>25</v>
      </c>
      <c r="E6" t="s">
        <v>26</v>
      </c>
      <c r="F6">
        <v>71</v>
      </c>
      <c r="G6">
        <v>74</v>
      </c>
      <c r="H6">
        <v>110</v>
      </c>
      <c r="I6">
        <v>107</v>
      </c>
      <c r="J6">
        <v>362</v>
      </c>
      <c r="K6">
        <v>56.8</v>
      </c>
      <c r="L6" s="1">
        <v>77.5</v>
      </c>
      <c r="M6">
        <v>88</v>
      </c>
      <c r="N6">
        <f t="shared" si="0"/>
        <v>71.875</v>
      </c>
      <c r="O6" t="s">
        <v>50</v>
      </c>
    </row>
    <row r="7" spans="1:15" ht="13.5">
      <c r="A7" t="s">
        <v>32</v>
      </c>
      <c r="B7" t="s">
        <v>33</v>
      </c>
      <c r="C7" t="s">
        <v>20</v>
      </c>
      <c r="D7" t="s">
        <v>25</v>
      </c>
      <c r="E7" t="s">
        <v>26</v>
      </c>
      <c r="F7">
        <v>67</v>
      </c>
      <c r="G7">
        <v>84</v>
      </c>
      <c r="H7">
        <v>111</v>
      </c>
      <c r="I7">
        <v>103</v>
      </c>
      <c r="J7">
        <v>365</v>
      </c>
      <c r="K7">
        <v>69</v>
      </c>
      <c r="L7" s="1">
        <v>85</v>
      </c>
      <c r="M7">
        <v>78</v>
      </c>
      <c r="N7">
        <f t="shared" si="0"/>
        <v>73.55</v>
      </c>
      <c r="O7" t="s">
        <v>154</v>
      </c>
    </row>
    <row r="8" spans="1:15" ht="13.5">
      <c r="A8" t="s">
        <v>34</v>
      </c>
      <c r="B8" t="s">
        <v>35</v>
      </c>
      <c r="C8" t="s">
        <v>29</v>
      </c>
      <c r="D8" t="s">
        <v>25</v>
      </c>
      <c r="E8" t="s">
        <v>36</v>
      </c>
      <c r="F8">
        <v>70</v>
      </c>
      <c r="G8">
        <v>79</v>
      </c>
      <c r="H8">
        <v>109</v>
      </c>
      <c r="I8">
        <v>104</v>
      </c>
      <c r="J8">
        <v>362</v>
      </c>
      <c r="K8">
        <v>84.4</v>
      </c>
      <c r="L8" s="1">
        <v>85.5</v>
      </c>
      <c r="M8">
        <v>81</v>
      </c>
      <c r="N8">
        <f t="shared" si="0"/>
        <v>76.74500000000002</v>
      </c>
      <c r="O8" t="s">
        <v>154</v>
      </c>
    </row>
    <row r="9" spans="1:15" ht="13.5">
      <c r="A9" t="s">
        <v>37</v>
      </c>
      <c r="B9" t="s">
        <v>38</v>
      </c>
      <c r="C9" t="s">
        <v>39</v>
      </c>
      <c r="D9" t="s">
        <v>25</v>
      </c>
      <c r="E9" t="s">
        <v>36</v>
      </c>
      <c r="F9">
        <v>76</v>
      </c>
      <c r="G9">
        <v>67</v>
      </c>
      <c r="H9">
        <v>110</v>
      </c>
      <c r="I9">
        <v>110</v>
      </c>
      <c r="J9">
        <v>363</v>
      </c>
      <c r="K9">
        <v>76.2</v>
      </c>
      <c r="L9" s="1">
        <v>82.5</v>
      </c>
      <c r="M9">
        <v>73</v>
      </c>
      <c r="N9">
        <f t="shared" si="0"/>
        <v>73.875</v>
      </c>
      <c r="O9" t="s">
        <v>154</v>
      </c>
    </row>
    <row r="10" spans="1:15" ht="13.5">
      <c r="A10" t="s">
        <v>40</v>
      </c>
      <c r="B10" t="s">
        <v>41</v>
      </c>
      <c r="C10" t="s">
        <v>20</v>
      </c>
      <c r="D10" t="s">
        <v>25</v>
      </c>
      <c r="E10" t="s">
        <v>36</v>
      </c>
      <c r="F10">
        <v>67</v>
      </c>
      <c r="G10">
        <v>64</v>
      </c>
      <c r="H10">
        <v>126</v>
      </c>
      <c r="I10">
        <v>118</v>
      </c>
      <c r="J10">
        <v>375</v>
      </c>
      <c r="K10">
        <v>81.6</v>
      </c>
      <c r="L10" s="1">
        <v>84.5</v>
      </c>
      <c r="M10">
        <v>73</v>
      </c>
      <c r="N10">
        <f t="shared" si="0"/>
        <v>76.495</v>
      </c>
      <c r="O10" t="s">
        <v>154</v>
      </c>
    </row>
    <row r="11" spans="1:15" ht="13.5">
      <c r="A11" t="s">
        <v>42</v>
      </c>
      <c r="B11" t="s">
        <v>43</v>
      </c>
      <c r="C11" t="s">
        <v>20</v>
      </c>
      <c r="D11" t="s">
        <v>25</v>
      </c>
      <c r="E11" t="s">
        <v>36</v>
      </c>
      <c r="F11">
        <v>73</v>
      </c>
      <c r="G11">
        <v>75</v>
      </c>
      <c r="H11">
        <v>110</v>
      </c>
      <c r="I11">
        <v>109</v>
      </c>
      <c r="J11">
        <v>367</v>
      </c>
      <c r="K11">
        <v>81.4</v>
      </c>
      <c r="L11" s="1">
        <v>85.5</v>
      </c>
      <c r="M11">
        <v>70</v>
      </c>
      <c r="N11">
        <f t="shared" si="0"/>
        <v>75.095</v>
      </c>
      <c r="O11" t="s">
        <v>154</v>
      </c>
    </row>
    <row r="12" spans="1:16" ht="13.5">
      <c r="A12" s="2" t="s">
        <v>44</v>
      </c>
      <c r="B12" s="2" t="s">
        <v>45</v>
      </c>
      <c r="C12" s="2" t="s">
        <v>29</v>
      </c>
      <c r="D12" s="2" t="s">
        <v>25</v>
      </c>
      <c r="E12" s="2" t="s">
        <v>36</v>
      </c>
      <c r="F12" s="2">
        <v>75</v>
      </c>
      <c r="G12" s="2">
        <v>67</v>
      </c>
      <c r="H12" s="2">
        <v>129</v>
      </c>
      <c r="I12" s="2">
        <v>107</v>
      </c>
      <c r="J12" s="2">
        <v>378</v>
      </c>
      <c r="K12" s="2">
        <v>89.8</v>
      </c>
      <c r="L12" s="1">
        <v>88</v>
      </c>
      <c r="M12" s="2"/>
      <c r="N12">
        <f t="shared" si="0"/>
        <v>67.72</v>
      </c>
      <c r="O12" t="s">
        <v>154</v>
      </c>
      <c r="P12" t="s">
        <v>151</v>
      </c>
    </row>
    <row r="13" spans="1:15" ht="13.5">
      <c r="A13" t="s">
        <v>46</v>
      </c>
      <c r="B13" t="s">
        <v>47</v>
      </c>
      <c r="C13" t="s">
        <v>48</v>
      </c>
      <c r="D13" t="s">
        <v>25</v>
      </c>
      <c r="E13" t="s">
        <v>49</v>
      </c>
      <c r="F13">
        <v>75</v>
      </c>
      <c r="G13">
        <v>73</v>
      </c>
      <c r="H13">
        <v>111</v>
      </c>
      <c r="I13">
        <v>102</v>
      </c>
      <c r="J13">
        <v>361</v>
      </c>
      <c r="K13">
        <v>55.2</v>
      </c>
      <c r="L13" s="1">
        <v>77.5</v>
      </c>
      <c r="M13">
        <v>55</v>
      </c>
      <c r="N13">
        <f t="shared" si="0"/>
        <v>66.485</v>
      </c>
      <c r="O13" t="s">
        <v>50</v>
      </c>
    </row>
    <row r="14" spans="1:15" ht="13.5">
      <c r="A14" t="s">
        <v>51</v>
      </c>
      <c r="B14" t="s">
        <v>52</v>
      </c>
      <c r="C14" t="s">
        <v>53</v>
      </c>
      <c r="D14" t="s">
        <v>25</v>
      </c>
      <c r="E14" t="s">
        <v>49</v>
      </c>
      <c r="F14">
        <v>73</v>
      </c>
      <c r="G14">
        <v>81</v>
      </c>
      <c r="H14">
        <v>115</v>
      </c>
      <c r="I14">
        <v>104</v>
      </c>
      <c r="J14">
        <v>373</v>
      </c>
      <c r="K14">
        <v>72.8</v>
      </c>
      <c r="L14" s="1">
        <v>84</v>
      </c>
      <c r="M14">
        <v>69</v>
      </c>
      <c r="N14">
        <f t="shared" si="0"/>
        <v>73.87</v>
      </c>
      <c r="O14" t="s">
        <v>154</v>
      </c>
    </row>
    <row r="15" spans="1:15" ht="13.5">
      <c r="A15" t="s">
        <v>54</v>
      </c>
      <c r="B15" t="s">
        <v>55</v>
      </c>
      <c r="C15" t="s">
        <v>56</v>
      </c>
      <c r="D15" t="s">
        <v>25</v>
      </c>
      <c r="E15" t="s">
        <v>36</v>
      </c>
      <c r="F15">
        <v>66</v>
      </c>
      <c r="G15">
        <v>65</v>
      </c>
      <c r="H15">
        <v>115</v>
      </c>
      <c r="I15">
        <v>117</v>
      </c>
      <c r="J15">
        <v>363</v>
      </c>
      <c r="K15">
        <v>53.2</v>
      </c>
      <c r="L15" s="1">
        <v>60</v>
      </c>
      <c r="M15">
        <v>68</v>
      </c>
      <c r="N15">
        <f t="shared" si="0"/>
        <v>67.39999999999999</v>
      </c>
      <c r="O15" t="s">
        <v>50</v>
      </c>
    </row>
    <row r="16" spans="1:15" ht="13.5">
      <c r="A16" t="s">
        <v>57</v>
      </c>
      <c r="B16" t="s">
        <v>58</v>
      </c>
      <c r="C16" t="s">
        <v>59</v>
      </c>
      <c r="D16" t="s">
        <v>25</v>
      </c>
      <c r="E16" t="s">
        <v>36</v>
      </c>
      <c r="F16">
        <v>64</v>
      </c>
      <c r="G16">
        <v>88</v>
      </c>
      <c r="H16">
        <v>111</v>
      </c>
      <c r="I16">
        <v>102</v>
      </c>
      <c r="J16">
        <v>365</v>
      </c>
      <c r="K16">
        <v>86.6</v>
      </c>
      <c r="L16" s="1">
        <v>90</v>
      </c>
      <c r="M16">
        <v>81</v>
      </c>
      <c r="N16">
        <f t="shared" si="0"/>
        <v>77.77000000000001</v>
      </c>
      <c r="O16" t="s">
        <v>154</v>
      </c>
    </row>
    <row r="17" spans="1:15" ht="13.5">
      <c r="A17" t="s">
        <v>60</v>
      </c>
      <c r="B17" t="s">
        <v>61</v>
      </c>
      <c r="C17" t="s">
        <v>62</v>
      </c>
      <c r="D17" t="s">
        <v>63</v>
      </c>
      <c r="E17" t="s">
        <v>64</v>
      </c>
      <c r="F17">
        <v>69</v>
      </c>
      <c r="G17">
        <v>72</v>
      </c>
      <c r="H17">
        <v>139</v>
      </c>
      <c r="I17">
        <v>137</v>
      </c>
      <c r="J17">
        <v>417</v>
      </c>
      <c r="K17">
        <v>80.8</v>
      </c>
      <c r="L17" s="1">
        <v>84.5</v>
      </c>
      <c r="M17">
        <v>79</v>
      </c>
      <c r="N17">
        <f t="shared" si="0"/>
        <v>82.27499999999999</v>
      </c>
      <c r="O17" t="s">
        <v>154</v>
      </c>
    </row>
    <row r="18" spans="1:15" ht="13.5">
      <c r="A18" t="s">
        <v>65</v>
      </c>
      <c r="B18" t="s">
        <v>66</v>
      </c>
      <c r="C18" t="s">
        <v>67</v>
      </c>
      <c r="D18" t="s">
        <v>63</v>
      </c>
      <c r="E18" t="s">
        <v>64</v>
      </c>
      <c r="F18">
        <v>61</v>
      </c>
      <c r="G18">
        <v>76</v>
      </c>
      <c r="H18">
        <v>135</v>
      </c>
      <c r="I18">
        <v>131</v>
      </c>
      <c r="J18">
        <v>403</v>
      </c>
      <c r="K18">
        <v>76.4</v>
      </c>
      <c r="L18" s="1">
        <v>84</v>
      </c>
      <c r="M18">
        <v>76</v>
      </c>
      <c r="N18">
        <f t="shared" si="0"/>
        <v>79.24</v>
      </c>
      <c r="O18" t="s">
        <v>154</v>
      </c>
    </row>
    <row r="19" spans="1:15" ht="13.5">
      <c r="A19" t="s">
        <v>68</v>
      </c>
      <c r="B19" t="s">
        <v>69</v>
      </c>
      <c r="C19" t="s">
        <v>70</v>
      </c>
      <c r="D19" t="s">
        <v>63</v>
      </c>
      <c r="E19" t="s">
        <v>64</v>
      </c>
      <c r="F19">
        <v>66</v>
      </c>
      <c r="G19">
        <v>84</v>
      </c>
      <c r="H19">
        <v>119</v>
      </c>
      <c r="I19">
        <v>126</v>
      </c>
      <c r="J19">
        <v>395</v>
      </c>
      <c r="K19">
        <v>68.8</v>
      </c>
      <c r="L19" s="1">
        <v>87</v>
      </c>
      <c r="M19">
        <v>72</v>
      </c>
      <c r="N19">
        <f t="shared" si="0"/>
        <v>76.30999999999999</v>
      </c>
      <c r="O19" t="s">
        <v>154</v>
      </c>
    </row>
    <row r="20" spans="1:15" ht="13.5">
      <c r="A20" t="s">
        <v>71</v>
      </c>
      <c r="B20" t="s">
        <v>72</v>
      </c>
      <c r="C20" t="s">
        <v>73</v>
      </c>
      <c r="D20" t="s">
        <v>16</v>
      </c>
      <c r="E20" t="s">
        <v>21</v>
      </c>
      <c r="F20">
        <v>69</v>
      </c>
      <c r="G20">
        <v>75</v>
      </c>
      <c r="H20">
        <v>112</v>
      </c>
      <c r="I20">
        <v>111</v>
      </c>
      <c r="J20">
        <v>367</v>
      </c>
      <c r="K20">
        <v>55.6</v>
      </c>
      <c r="L20" s="1">
        <v>86</v>
      </c>
      <c r="M20">
        <v>63</v>
      </c>
      <c r="N20">
        <f t="shared" si="0"/>
        <v>68.91</v>
      </c>
      <c r="O20" t="s">
        <v>50</v>
      </c>
    </row>
    <row r="21" spans="1:15" ht="13.5">
      <c r="A21" t="s">
        <v>74</v>
      </c>
      <c r="B21" t="s">
        <v>75</v>
      </c>
      <c r="C21" t="s">
        <v>76</v>
      </c>
      <c r="D21" t="s">
        <v>16</v>
      </c>
      <c r="E21" t="s">
        <v>17</v>
      </c>
      <c r="F21">
        <v>70</v>
      </c>
      <c r="G21">
        <v>73</v>
      </c>
      <c r="H21">
        <v>122</v>
      </c>
      <c r="I21">
        <v>114</v>
      </c>
      <c r="J21">
        <v>379</v>
      </c>
      <c r="K21">
        <v>55.2</v>
      </c>
      <c r="L21" s="1">
        <v>79</v>
      </c>
      <c r="M21">
        <v>58</v>
      </c>
      <c r="N21">
        <f t="shared" si="0"/>
        <v>69.17</v>
      </c>
      <c r="O21" t="s">
        <v>50</v>
      </c>
    </row>
    <row r="22" spans="1:15" ht="13.5">
      <c r="A22" t="s">
        <v>77</v>
      </c>
      <c r="B22" t="s">
        <v>78</v>
      </c>
      <c r="C22" t="s">
        <v>79</v>
      </c>
      <c r="D22" t="s">
        <v>16</v>
      </c>
      <c r="E22" t="s">
        <v>21</v>
      </c>
      <c r="F22">
        <v>74</v>
      </c>
      <c r="G22">
        <v>66</v>
      </c>
      <c r="H22">
        <v>112</v>
      </c>
      <c r="I22">
        <v>116</v>
      </c>
      <c r="J22">
        <v>368</v>
      </c>
      <c r="K22">
        <v>67</v>
      </c>
      <c r="L22" s="1">
        <v>77</v>
      </c>
      <c r="M22">
        <v>77</v>
      </c>
      <c r="N22">
        <f t="shared" si="0"/>
        <v>72.96</v>
      </c>
      <c r="O22" t="s">
        <v>154</v>
      </c>
    </row>
    <row r="23" spans="1:15" ht="13.5">
      <c r="A23" t="s">
        <v>80</v>
      </c>
      <c r="B23" t="s">
        <v>81</v>
      </c>
      <c r="C23" t="s">
        <v>82</v>
      </c>
      <c r="D23" t="s">
        <v>16</v>
      </c>
      <c r="E23" t="s">
        <v>17</v>
      </c>
      <c r="F23">
        <v>67</v>
      </c>
      <c r="G23">
        <v>65</v>
      </c>
      <c r="H23">
        <v>120</v>
      </c>
      <c r="I23">
        <v>119</v>
      </c>
      <c r="J23">
        <v>371</v>
      </c>
      <c r="K23">
        <v>72.4</v>
      </c>
      <c r="L23" s="1">
        <v>83</v>
      </c>
      <c r="M23">
        <v>72</v>
      </c>
      <c r="N23">
        <f t="shared" si="0"/>
        <v>73.95</v>
      </c>
      <c r="O23" t="s">
        <v>154</v>
      </c>
    </row>
    <row r="24" spans="1:15" ht="13.5">
      <c r="A24" t="s">
        <v>83</v>
      </c>
      <c r="B24" t="s">
        <v>84</v>
      </c>
      <c r="C24" t="s">
        <v>85</v>
      </c>
      <c r="D24" t="s">
        <v>25</v>
      </c>
      <c r="E24" t="s">
        <v>26</v>
      </c>
      <c r="F24">
        <v>67</v>
      </c>
      <c r="G24">
        <v>71</v>
      </c>
      <c r="H24">
        <v>118</v>
      </c>
      <c r="I24">
        <v>118</v>
      </c>
      <c r="J24">
        <v>374</v>
      </c>
      <c r="K24">
        <v>75.6</v>
      </c>
      <c r="L24" s="1">
        <v>84.5</v>
      </c>
      <c r="M24">
        <v>86</v>
      </c>
      <c r="N24">
        <f t="shared" si="0"/>
        <v>77.125</v>
      </c>
      <c r="O24" t="s">
        <v>154</v>
      </c>
    </row>
    <row r="25" spans="1:15" ht="13.5">
      <c r="A25" t="s">
        <v>86</v>
      </c>
      <c r="B25" t="s">
        <v>87</v>
      </c>
      <c r="C25" t="s">
        <v>88</v>
      </c>
      <c r="D25" t="s">
        <v>25</v>
      </c>
      <c r="E25" t="s">
        <v>49</v>
      </c>
      <c r="F25">
        <v>76</v>
      </c>
      <c r="G25">
        <v>72</v>
      </c>
      <c r="H25">
        <v>115</v>
      </c>
      <c r="I25">
        <v>102</v>
      </c>
      <c r="J25">
        <v>365</v>
      </c>
      <c r="K25">
        <v>73.2</v>
      </c>
      <c r="L25" s="1">
        <v>75.5</v>
      </c>
      <c r="M25">
        <v>72</v>
      </c>
      <c r="N25">
        <f t="shared" si="0"/>
        <v>73.015</v>
      </c>
      <c r="O25" t="s">
        <v>154</v>
      </c>
    </row>
    <row r="26" spans="1:15" ht="13.5">
      <c r="A26" t="s">
        <v>89</v>
      </c>
      <c r="B26" t="s">
        <v>90</v>
      </c>
      <c r="C26" t="s">
        <v>91</v>
      </c>
      <c r="D26" t="s">
        <v>25</v>
      </c>
      <c r="E26" t="s">
        <v>92</v>
      </c>
      <c r="F26">
        <v>76</v>
      </c>
      <c r="G26">
        <v>60</v>
      </c>
      <c r="H26">
        <v>121</v>
      </c>
      <c r="I26">
        <v>107</v>
      </c>
      <c r="J26">
        <v>364</v>
      </c>
      <c r="K26">
        <v>84</v>
      </c>
      <c r="L26" s="1">
        <v>79.5</v>
      </c>
      <c r="M26">
        <v>84</v>
      </c>
      <c r="N26">
        <f t="shared" si="0"/>
        <v>77.05499999999999</v>
      </c>
      <c r="O26" t="s">
        <v>154</v>
      </c>
    </row>
    <row r="27" spans="1:15" ht="13.5">
      <c r="A27" t="s">
        <v>93</v>
      </c>
      <c r="B27" t="s">
        <v>94</v>
      </c>
      <c r="C27" t="s">
        <v>95</v>
      </c>
      <c r="D27" t="s">
        <v>25</v>
      </c>
      <c r="E27" t="s">
        <v>96</v>
      </c>
      <c r="F27">
        <v>76</v>
      </c>
      <c r="G27">
        <v>60</v>
      </c>
      <c r="H27">
        <v>119</v>
      </c>
      <c r="I27">
        <v>111</v>
      </c>
      <c r="J27">
        <v>366</v>
      </c>
      <c r="K27">
        <v>55.6</v>
      </c>
      <c r="L27" s="1">
        <v>78</v>
      </c>
      <c r="M27">
        <v>70</v>
      </c>
      <c r="N27">
        <f t="shared" si="0"/>
        <v>69.44</v>
      </c>
      <c r="O27" t="s">
        <v>50</v>
      </c>
    </row>
    <row r="28" spans="1:15" ht="13.5">
      <c r="A28" t="s">
        <v>97</v>
      </c>
      <c r="B28" t="s">
        <v>98</v>
      </c>
      <c r="C28" t="s">
        <v>99</v>
      </c>
      <c r="D28" t="s">
        <v>25</v>
      </c>
      <c r="E28" t="s">
        <v>92</v>
      </c>
      <c r="F28">
        <v>69</v>
      </c>
      <c r="G28">
        <v>66</v>
      </c>
      <c r="H28">
        <v>112</v>
      </c>
      <c r="I28">
        <v>114</v>
      </c>
      <c r="J28">
        <v>361</v>
      </c>
      <c r="K28">
        <v>53.8</v>
      </c>
      <c r="L28" s="1">
        <v>82</v>
      </c>
      <c r="M28">
        <v>90</v>
      </c>
      <c r="N28">
        <f t="shared" si="0"/>
        <v>71.68</v>
      </c>
      <c r="O28" t="s">
        <v>50</v>
      </c>
    </row>
    <row r="29" spans="1:15" ht="13.5">
      <c r="A29" t="s">
        <v>100</v>
      </c>
      <c r="B29" t="s">
        <v>101</v>
      </c>
      <c r="C29" t="s">
        <v>102</v>
      </c>
      <c r="D29" t="s">
        <v>25</v>
      </c>
      <c r="E29" t="s">
        <v>36</v>
      </c>
      <c r="F29">
        <v>78</v>
      </c>
      <c r="G29">
        <v>75</v>
      </c>
      <c r="H29">
        <v>111</v>
      </c>
      <c r="I29">
        <v>104</v>
      </c>
      <c r="J29">
        <v>368</v>
      </c>
      <c r="K29">
        <v>67.4</v>
      </c>
      <c r="L29" s="1">
        <v>73.5</v>
      </c>
      <c r="M29">
        <v>65</v>
      </c>
      <c r="N29">
        <f t="shared" si="0"/>
        <v>71.065</v>
      </c>
      <c r="O29" t="s">
        <v>154</v>
      </c>
    </row>
    <row r="30" spans="1:15" ht="13.5">
      <c r="A30" t="s">
        <v>103</v>
      </c>
      <c r="B30" t="s">
        <v>104</v>
      </c>
      <c r="C30" t="s">
        <v>105</v>
      </c>
      <c r="D30" t="s">
        <v>25</v>
      </c>
      <c r="E30" t="s">
        <v>36</v>
      </c>
      <c r="F30">
        <v>64</v>
      </c>
      <c r="G30">
        <v>72</v>
      </c>
      <c r="H30">
        <v>128</v>
      </c>
      <c r="I30">
        <v>111</v>
      </c>
      <c r="J30">
        <v>375</v>
      </c>
      <c r="K30">
        <v>79.8</v>
      </c>
      <c r="L30" s="1">
        <v>82</v>
      </c>
      <c r="M30">
        <v>63</v>
      </c>
      <c r="N30">
        <f t="shared" si="0"/>
        <v>74.51</v>
      </c>
      <c r="O30" t="s">
        <v>154</v>
      </c>
    </row>
    <row r="31" spans="1:15" ht="13.5">
      <c r="A31" t="s">
        <v>106</v>
      </c>
      <c r="B31" t="s">
        <v>107</v>
      </c>
      <c r="C31" t="s">
        <v>108</v>
      </c>
      <c r="D31" t="s">
        <v>25</v>
      </c>
      <c r="E31" t="s">
        <v>49</v>
      </c>
      <c r="F31">
        <v>67</v>
      </c>
      <c r="G31">
        <v>87</v>
      </c>
      <c r="H31">
        <v>115</v>
      </c>
      <c r="I31">
        <v>107</v>
      </c>
      <c r="J31">
        <v>376</v>
      </c>
      <c r="K31">
        <v>54.8</v>
      </c>
      <c r="L31" s="1">
        <v>70</v>
      </c>
      <c r="M31">
        <v>64</v>
      </c>
      <c r="N31">
        <f t="shared" si="0"/>
        <v>69.17999999999999</v>
      </c>
      <c r="O31" t="s">
        <v>50</v>
      </c>
    </row>
    <row r="32" spans="1:15" ht="13.5">
      <c r="A32" t="s">
        <v>109</v>
      </c>
      <c r="B32" t="s">
        <v>110</v>
      </c>
      <c r="C32" t="s">
        <v>111</v>
      </c>
      <c r="D32" t="s">
        <v>25</v>
      </c>
      <c r="E32" t="s">
        <v>26</v>
      </c>
      <c r="F32">
        <v>70</v>
      </c>
      <c r="G32">
        <v>84</v>
      </c>
      <c r="H32">
        <v>111</v>
      </c>
      <c r="I32">
        <v>107</v>
      </c>
      <c r="J32">
        <v>372</v>
      </c>
      <c r="K32">
        <v>57.4</v>
      </c>
      <c r="L32" s="1">
        <v>83</v>
      </c>
      <c r="M32">
        <v>86</v>
      </c>
      <c r="N32">
        <f t="shared" si="0"/>
        <v>73.17</v>
      </c>
      <c r="O32" t="s">
        <v>50</v>
      </c>
    </row>
    <row r="33" spans="1:15" ht="13.5">
      <c r="A33" t="s">
        <v>112</v>
      </c>
      <c r="B33" t="s">
        <v>113</v>
      </c>
      <c r="C33" t="s">
        <v>114</v>
      </c>
      <c r="D33" t="s">
        <v>25</v>
      </c>
      <c r="E33" t="s">
        <v>36</v>
      </c>
      <c r="F33">
        <v>71</v>
      </c>
      <c r="G33">
        <v>66</v>
      </c>
      <c r="H33">
        <v>118</v>
      </c>
      <c r="I33">
        <v>114</v>
      </c>
      <c r="J33">
        <v>369</v>
      </c>
      <c r="K33">
        <v>54.6</v>
      </c>
      <c r="L33" s="1">
        <v>65</v>
      </c>
      <c r="M33">
        <v>75</v>
      </c>
      <c r="N33">
        <f t="shared" si="0"/>
        <v>69.69999999999999</v>
      </c>
      <c r="O33" t="s">
        <v>50</v>
      </c>
    </row>
    <row r="34" spans="1:15" ht="13.5">
      <c r="A34" t="s">
        <v>115</v>
      </c>
      <c r="B34" t="s">
        <v>116</v>
      </c>
      <c r="C34" t="s">
        <v>117</v>
      </c>
      <c r="D34" t="s">
        <v>25</v>
      </c>
      <c r="E34" t="s">
        <v>49</v>
      </c>
      <c r="F34">
        <v>71</v>
      </c>
      <c r="G34">
        <v>65</v>
      </c>
      <c r="H34">
        <v>117</v>
      </c>
      <c r="I34">
        <v>113</v>
      </c>
      <c r="J34">
        <v>366</v>
      </c>
      <c r="K34">
        <v>77.2</v>
      </c>
      <c r="L34" s="1">
        <v>77.5</v>
      </c>
      <c r="M34">
        <v>65</v>
      </c>
      <c r="N34">
        <f t="shared" si="0"/>
        <v>72.985</v>
      </c>
      <c r="O34" t="s">
        <v>154</v>
      </c>
    </row>
    <row r="35" spans="1:15" ht="13.5">
      <c r="A35" t="s">
        <v>118</v>
      </c>
      <c r="B35" t="s">
        <v>119</v>
      </c>
      <c r="C35" t="s">
        <v>120</v>
      </c>
      <c r="D35" t="s">
        <v>25</v>
      </c>
      <c r="E35" t="s">
        <v>92</v>
      </c>
      <c r="F35">
        <v>63</v>
      </c>
      <c r="G35">
        <v>75</v>
      </c>
      <c r="H35">
        <v>110</v>
      </c>
      <c r="I35">
        <v>112</v>
      </c>
      <c r="J35">
        <v>360</v>
      </c>
      <c r="K35">
        <v>54.6</v>
      </c>
      <c r="L35" s="1">
        <v>65</v>
      </c>
      <c r="M35">
        <v>86</v>
      </c>
      <c r="N35">
        <f t="shared" si="0"/>
        <v>70.27</v>
      </c>
      <c r="O35" t="s">
        <v>50</v>
      </c>
    </row>
    <row r="36" spans="1:15" ht="13.5">
      <c r="A36" t="s">
        <v>121</v>
      </c>
      <c r="B36" t="s">
        <v>122</v>
      </c>
      <c r="C36" t="s">
        <v>123</v>
      </c>
      <c r="D36" t="s">
        <v>25</v>
      </c>
      <c r="E36" t="s">
        <v>49</v>
      </c>
      <c r="F36">
        <v>70</v>
      </c>
      <c r="G36">
        <v>80</v>
      </c>
      <c r="H36">
        <v>113</v>
      </c>
      <c r="I36">
        <v>100</v>
      </c>
      <c r="J36">
        <v>363</v>
      </c>
      <c r="K36">
        <v>57</v>
      </c>
      <c r="L36" s="1">
        <v>85</v>
      </c>
      <c r="M36">
        <v>66</v>
      </c>
      <c r="N36">
        <f t="shared" si="0"/>
        <v>69.11</v>
      </c>
      <c r="O36" t="s">
        <v>50</v>
      </c>
    </row>
    <row r="37" spans="1:15" ht="13.5">
      <c r="A37" t="s">
        <v>124</v>
      </c>
      <c r="B37" t="s">
        <v>125</v>
      </c>
      <c r="C37" t="s">
        <v>126</v>
      </c>
      <c r="D37" t="s">
        <v>25</v>
      </c>
      <c r="E37" t="s">
        <v>36</v>
      </c>
      <c r="F37">
        <v>70</v>
      </c>
      <c r="G37">
        <v>65</v>
      </c>
      <c r="H37">
        <v>116</v>
      </c>
      <c r="I37">
        <v>114</v>
      </c>
      <c r="J37">
        <v>365</v>
      </c>
      <c r="K37">
        <v>80.4</v>
      </c>
      <c r="L37" s="1">
        <v>73.5</v>
      </c>
      <c r="M37">
        <v>65</v>
      </c>
      <c r="N37">
        <f t="shared" si="0"/>
        <v>73.30499999999999</v>
      </c>
      <c r="O37" t="s">
        <v>154</v>
      </c>
    </row>
    <row r="38" spans="1:15" ht="13.5">
      <c r="A38" t="s">
        <v>127</v>
      </c>
      <c r="B38" t="s">
        <v>128</v>
      </c>
      <c r="C38" t="s">
        <v>129</v>
      </c>
      <c r="D38" t="s">
        <v>25</v>
      </c>
      <c r="E38" t="s">
        <v>92</v>
      </c>
      <c r="F38">
        <v>74</v>
      </c>
      <c r="G38">
        <v>62</v>
      </c>
      <c r="H38">
        <v>118</v>
      </c>
      <c r="I38">
        <v>124</v>
      </c>
      <c r="J38">
        <v>378</v>
      </c>
      <c r="K38">
        <v>83.8</v>
      </c>
      <c r="L38" s="1">
        <v>83.5</v>
      </c>
      <c r="M38">
        <v>88</v>
      </c>
      <c r="N38">
        <f t="shared" si="0"/>
        <v>79.49499999999999</v>
      </c>
      <c r="O38" t="s">
        <v>154</v>
      </c>
    </row>
    <row r="39" spans="1:15" ht="13.5">
      <c r="A39" t="s">
        <v>130</v>
      </c>
      <c r="B39" t="s">
        <v>131</v>
      </c>
      <c r="C39" t="s">
        <v>82</v>
      </c>
      <c r="D39" t="s">
        <v>25</v>
      </c>
      <c r="E39" t="s">
        <v>26</v>
      </c>
      <c r="F39">
        <v>65</v>
      </c>
      <c r="G39">
        <v>69</v>
      </c>
      <c r="H39">
        <v>116</v>
      </c>
      <c r="I39">
        <v>114</v>
      </c>
      <c r="J39">
        <v>364</v>
      </c>
      <c r="K39">
        <v>77.2</v>
      </c>
      <c r="L39" s="1">
        <v>82.5</v>
      </c>
      <c r="M39">
        <v>85</v>
      </c>
      <c r="N39">
        <f t="shared" si="0"/>
        <v>75.995</v>
      </c>
      <c r="O39" t="s">
        <v>154</v>
      </c>
    </row>
    <row r="40" spans="1:15" ht="13.5">
      <c r="A40" t="s">
        <v>132</v>
      </c>
      <c r="B40" t="s">
        <v>133</v>
      </c>
      <c r="C40" t="s">
        <v>134</v>
      </c>
      <c r="D40" t="s">
        <v>25</v>
      </c>
      <c r="E40" t="s">
        <v>49</v>
      </c>
      <c r="F40">
        <v>72</v>
      </c>
      <c r="G40">
        <v>66</v>
      </c>
      <c r="H40">
        <v>111</v>
      </c>
      <c r="I40">
        <v>111</v>
      </c>
      <c r="J40">
        <v>360</v>
      </c>
      <c r="K40">
        <v>68</v>
      </c>
      <c r="L40" s="1">
        <v>74.5</v>
      </c>
      <c r="M40">
        <v>60</v>
      </c>
      <c r="N40">
        <f t="shared" si="0"/>
        <v>69.525</v>
      </c>
      <c r="O40" t="s">
        <v>154</v>
      </c>
    </row>
    <row r="41" spans="1:15" ht="13.5">
      <c r="A41" t="s">
        <v>135</v>
      </c>
      <c r="B41" t="s">
        <v>136</v>
      </c>
      <c r="C41" t="s">
        <v>102</v>
      </c>
      <c r="D41" t="s">
        <v>63</v>
      </c>
      <c r="E41" t="s">
        <v>64</v>
      </c>
      <c r="F41">
        <v>75</v>
      </c>
      <c r="G41">
        <v>70</v>
      </c>
      <c r="H41">
        <v>124</v>
      </c>
      <c r="I41">
        <v>125</v>
      </c>
      <c r="J41">
        <v>394</v>
      </c>
      <c r="K41">
        <v>58.6</v>
      </c>
      <c r="L41" s="1">
        <v>77</v>
      </c>
      <c r="M41">
        <v>71</v>
      </c>
      <c r="N41">
        <f t="shared" si="0"/>
        <v>73.5</v>
      </c>
      <c r="O41" t="s">
        <v>50</v>
      </c>
    </row>
    <row r="42" spans="1:15" ht="13.5">
      <c r="A42" t="s">
        <v>137</v>
      </c>
      <c r="B42" t="s">
        <v>138</v>
      </c>
      <c r="C42" t="s">
        <v>29</v>
      </c>
      <c r="D42" t="s">
        <v>139</v>
      </c>
      <c r="E42" t="s">
        <v>140</v>
      </c>
      <c r="F42">
        <v>69</v>
      </c>
      <c r="G42">
        <v>55</v>
      </c>
      <c r="H42">
        <v>121</v>
      </c>
      <c r="I42">
        <v>123</v>
      </c>
      <c r="J42">
        <v>368</v>
      </c>
      <c r="K42">
        <v>79.8</v>
      </c>
      <c r="L42" s="1">
        <v>86</v>
      </c>
      <c r="M42">
        <v>80</v>
      </c>
      <c r="N42">
        <f t="shared" si="0"/>
        <v>76.42</v>
      </c>
      <c r="O42" t="s">
        <v>154</v>
      </c>
    </row>
    <row r="43" spans="1:15" ht="13.5">
      <c r="A43" t="s">
        <v>141</v>
      </c>
      <c r="B43" t="s">
        <v>142</v>
      </c>
      <c r="C43" t="s">
        <v>143</v>
      </c>
      <c r="D43" t="s">
        <v>139</v>
      </c>
      <c r="E43" t="s">
        <v>144</v>
      </c>
      <c r="F43">
        <v>70</v>
      </c>
      <c r="G43">
        <v>58</v>
      </c>
      <c r="H43">
        <v>133</v>
      </c>
      <c r="I43">
        <v>132</v>
      </c>
      <c r="J43">
        <v>393</v>
      </c>
      <c r="K43">
        <v>80.4</v>
      </c>
      <c r="L43" s="1">
        <v>78.5</v>
      </c>
      <c r="M43">
        <v>78</v>
      </c>
      <c r="N43">
        <f t="shared" si="0"/>
        <v>78.865</v>
      </c>
      <c r="O43" t="s">
        <v>154</v>
      </c>
    </row>
    <row r="44" spans="1:15" ht="13.5">
      <c r="A44" t="s">
        <v>145</v>
      </c>
      <c r="B44" t="s">
        <v>146</v>
      </c>
      <c r="C44" t="s">
        <v>147</v>
      </c>
      <c r="D44" t="s">
        <v>139</v>
      </c>
      <c r="E44" t="s">
        <v>140</v>
      </c>
      <c r="F44">
        <v>59</v>
      </c>
      <c r="G44">
        <v>51</v>
      </c>
      <c r="H44">
        <v>127</v>
      </c>
      <c r="I44">
        <v>124</v>
      </c>
      <c r="J44">
        <v>361</v>
      </c>
      <c r="K44">
        <v>55.4</v>
      </c>
      <c r="L44" s="1">
        <v>78</v>
      </c>
      <c r="M44">
        <v>70</v>
      </c>
      <c r="N44">
        <f t="shared" si="0"/>
        <v>68.8</v>
      </c>
      <c r="O44" t="s">
        <v>50</v>
      </c>
    </row>
    <row r="45" spans="1:16" ht="13.5">
      <c r="A45" s="2" t="s">
        <v>148</v>
      </c>
      <c r="B45" s="2" t="s">
        <v>149</v>
      </c>
      <c r="C45" s="2" t="s">
        <v>150</v>
      </c>
      <c r="D45" s="2" t="s">
        <v>25</v>
      </c>
      <c r="E45" s="2" t="s">
        <v>49</v>
      </c>
      <c r="F45" s="2">
        <v>71</v>
      </c>
      <c r="G45" s="2">
        <v>64</v>
      </c>
      <c r="H45" s="2">
        <v>113</v>
      </c>
      <c r="I45" s="2">
        <v>105</v>
      </c>
      <c r="J45" s="2">
        <v>353</v>
      </c>
      <c r="K45" s="2">
        <v>84.4</v>
      </c>
      <c r="L45" s="1">
        <v>85</v>
      </c>
      <c r="M45" s="2"/>
      <c r="N45">
        <f t="shared" si="0"/>
        <v>63.489999999999995</v>
      </c>
      <c r="O45" t="s">
        <v>154</v>
      </c>
      <c r="P4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2015-03-26T09:18:23Z</dcterms:created>
  <dcterms:modified xsi:type="dcterms:W3CDTF">2015-03-31T04:33:27Z</dcterms:modified>
  <cp:category/>
  <cp:version/>
  <cp:contentType/>
  <cp:contentStatus/>
</cp:coreProperties>
</file>