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855" windowWidth="21720" windowHeight="6030" activeTab="0"/>
  </bookViews>
  <sheets>
    <sheet name="复试情况汇总表" sheetId="1" r:id="rId1"/>
    <sheet name="拟录取人数情况汇总表" sheetId="2" r:id="rId2"/>
  </sheets>
  <definedNames>
    <definedName name="_xlnm.Print_Titles" localSheetId="0">'复试情况汇总表'!$1:$2</definedName>
  </definedNames>
  <calcPr fullCalcOnLoad="1"/>
</workbook>
</file>

<file path=xl/sharedStrings.xml><?xml version="1.0" encoding="utf-8"?>
<sst xmlns="http://schemas.openxmlformats.org/spreadsheetml/2006/main" count="443" uniqueCount="241">
  <si>
    <t>序号</t>
  </si>
  <si>
    <t>姓名</t>
  </si>
  <si>
    <t>专业名称</t>
  </si>
  <si>
    <t>政治</t>
  </si>
  <si>
    <t>英语</t>
  </si>
  <si>
    <t>业务课一</t>
  </si>
  <si>
    <t>业务课二</t>
  </si>
  <si>
    <t>总成绩</t>
  </si>
  <si>
    <t>备注</t>
  </si>
  <si>
    <t>调剂</t>
  </si>
  <si>
    <t>序号</t>
  </si>
  <si>
    <t>推免</t>
  </si>
  <si>
    <t>合计</t>
  </si>
  <si>
    <t>备注</t>
  </si>
  <si>
    <t>一志愿</t>
  </si>
  <si>
    <t>小计</t>
  </si>
  <si>
    <t>考生编号</t>
  </si>
  <si>
    <t>初试总分</t>
  </si>
  <si>
    <t>加试一</t>
  </si>
  <si>
    <t>加试二</t>
  </si>
  <si>
    <t>学院意见</t>
  </si>
  <si>
    <t>专业
排名</t>
  </si>
  <si>
    <t>专业名称</t>
  </si>
  <si>
    <t>复试
成绩</t>
  </si>
  <si>
    <t xml:space="preserve">    院领导签字：</t>
  </si>
  <si>
    <t>石河子大学2015年硕士研究生复试情况汇总表（专业学位）</t>
  </si>
  <si>
    <t>石河子大学2015年硕士研究生拟录取情况汇总表（专业学位）</t>
  </si>
  <si>
    <t>104595411850014</t>
  </si>
  <si>
    <t>114145150143076</t>
  </si>
  <si>
    <t>102855211506903</t>
  </si>
  <si>
    <t>100105100000215</t>
  </si>
  <si>
    <t>104765019020034</t>
  </si>
  <si>
    <t>106105085200762</t>
  </si>
  <si>
    <t>107925060300418</t>
  </si>
  <si>
    <t>104255540002579</t>
  </si>
  <si>
    <t>107045061180613</t>
  </si>
  <si>
    <t>114145114111572</t>
  </si>
  <si>
    <t>高克</t>
  </si>
  <si>
    <t>杨浚蓬</t>
  </si>
  <si>
    <t>杨璐</t>
  </si>
  <si>
    <t>赵勇刚</t>
  </si>
  <si>
    <t>李政家</t>
  </si>
  <si>
    <t>袁晓东</t>
  </si>
  <si>
    <t>田晶</t>
  </si>
  <si>
    <t>侯丽娟</t>
  </si>
  <si>
    <t>赵伟刚</t>
  </si>
  <si>
    <t>李星</t>
  </si>
  <si>
    <t>化学工程（专业学位）</t>
  </si>
  <si>
    <t>化学工程（专业学位）</t>
  </si>
  <si>
    <r>
      <t>6</t>
    </r>
    <r>
      <rPr>
        <sz val="10"/>
        <color indexed="8"/>
        <rFont val="宋体"/>
        <family val="0"/>
      </rPr>
      <t>9</t>
    </r>
  </si>
  <si>
    <r>
      <t>4</t>
    </r>
    <r>
      <rPr>
        <sz val="10"/>
        <color indexed="8"/>
        <rFont val="宋体"/>
        <family val="0"/>
      </rPr>
      <t>6</t>
    </r>
  </si>
  <si>
    <t>70</t>
  </si>
  <si>
    <t>89</t>
  </si>
  <si>
    <t>47</t>
  </si>
  <si>
    <t>74</t>
  </si>
  <si>
    <t>72</t>
  </si>
  <si>
    <t>86</t>
  </si>
  <si>
    <r>
      <t>5</t>
    </r>
    <r>
      <rPr>
        <sz val="10"/>
        <color indexed="8"/>
        <rFont val="宋体"/>
        <family val="0"/>
      </rPr>
      <t>4</t>
    </r>
  </si>
  <si>
    <r>
      <t>5</t>
    </r>
    <r>
      <rPr>
        <sz val="10"/>
        <color indexed="8"/>
        <rFont val="宋体"/>
        <family val="0"/>
      </rPr>
      <t>6</t>
    </r>
  </si>
  <si>
    <r>
      <t>8</t>
    </r>
    <r>
      <rPr>
        <sz val="10"/>
        <color indexed="8"/>
        <rFont val="宋体"/>
        <family val="0"/>
      </rPr>
      <t>3</t>
    </r>
  </si>
  <si>
    <t>94</t>
  </si>
  <si>
    <r>
      <t>2</t>
    </r>
    <r>
      <rPr>
        <sz val="10"/>
        <color indexed="8"/>
        <rFont val="宋体"/>
        <family val="0"/>
      </rPr>
      <t>87</t>
    </r>
  </si>
  <si>
    <t>46</t>
  </si>
  <si>
    <t>43</t>
  </si>
  <si>
    <t>96</t>
  </si>
  <si>
    <t>89</t>
  </si>
  <si>
    <t>274</t>
  </si>
  <si>
    <t>64</t>
  </si>
  <si>
    <t>45</t>
  </si>
  <si>
    <t>54</t>
  </si>
  <si>
    <t>115</t>
  </si>
  <si>
    <t>278</t>
  </si>
  <si>
    <r>
      <t>5</t>
    </r>
    <r>
      <rPr>
        <sz val="10"/>
        <color indexed="8"/>
        <rFont val="宋体"/>
        <family val="0"/>
      </rPr>
      <t>7</t>
    </r>
  </si>
  <si>
    <r>
      <t>3</t>
    </r>
    <r>
      <rPr>
        <sz val="10"/>
        <color indexed="8"/>
        <rFont val="宋体"/>
        <family val="0"/>
      </rPr>
      <t>5</t>
    </r>
  </si>
  <si>
    <t>73</t>
  </si>
  <si>
    <t>109</t>
  </si>
  <si>
    <r>
      <t>5</t>
    </r>
    <r>
      <rPr>
        <sz val="10"/>
        <color indexed="8"/>
        <rFont val="宋体"/>
        <family val="0"/>
      </rPr>
      <t>3</t>
    </r>
  </si>
  <si>
    <r>
      <t>5</t>
    </r>
    <r>
      <rPr>
        <sz val="10"/>
        <color indexed="8"/>
        <rFont val="宋体"/>
        <family val="0"/>
      </rPr>
      <t>3</t>
    </r>
  </si>
  <si>
    <t>123</t>
  </si>
  <si>
    <t>68</t>
  </si>
  <si>
    <t>57</t>
  </si>
  <si>
    <t>41</t>
  </si>
  <si>
    <t>75</t>
  </si>
  <si>
    <t>106</t>
  </si>
  <si>
    <t>279</t>
  </si>
  <si>
    <t>55</t>
  </si>
  <si>
    <t>92</t>
  </si>
  <si>
    <t>290</t>
  </si>
  <si>
    <t>周阿敏</t>
  </si>
  <si>
    <t>106975163016893</t>
  </si>
  <si>
    <t>郗万宝</t>
  </si>
  <si>
    <t>106105085200702</t>
  </si>
  <si>
    <t>侯进鹏</t>
  </si>
  <si>
    <t>101125000001816</t>
  </si>
  <si>
    <t>张淋淋</t>
  </si>
  <si>
    <t>103375210002200</t>
  </si>
  <si>
    <t>满宝昌</t>
  </si>
  <si>
    <t>104265550001105</t>
  </si>
  <si>
    <t>王超</t>
  </si>
  <si>
    <t>114145121101676</t>
  </si>
  <si>
    <t>亢晓楠</t>
  </si>
  <si>
    <t>100805025000050</t>
  </si>
  <si>
    <t>马红茹</t>
  </si>
  <si>
    <t>100105100002121</t>
  </si>
  <si>
    <t>耿永发</t>
  </si>
  <si>
    <t>100105100003094</t>
  </si>
  <si>
    <t>朱平</t>
  </si>
  <si>
    <t>105615000006693</t>
  </si>
  <si>
    <t>63</t>
  </si>
  <si>
    <t>294</t>
  </si>
  <si>
    <t>111</t>
  </si>
  <si>
    <t>83</t>
  </si>
  <si>
    <t>39</t>
  </si>
  <si>
    <t>61</t>
  </si>
  <si>
    <t>刘力</t>
  </si>
  <si>
    <t>102885500007144</t>
  </si>
  <si>
    <t>77</t>
  </si>
  <si>
    <t>37</t>
  </si>
  <si>
    <t>37</t>
  </si>
  <si>
    <t>66</t>
  </si>
  <si>
    <t>王小霖</t>
  </si>
  <si>
    <t>101455000001141</t>
  </si>
  <si>
    <t>285</t>
  </si>
  <si>
    <t>105</t>
  </si>
  <si>
    <t>42</t>
  </si>
  <si>
    <t>42</t>
  </si>
  <si>
    <t>孙振泽</t>
  </si>
  <si>
    <t>106975121405242</t>
  </si>
  <si>
    <t>同意拟录取</t>
  </si>
  <si>
    <t>294</t>
  </si>
  <si>
    <t>99</t>
  </si>
  <si>
    <t>87</t>
  </si>
  <si>
    <t>49</t>
  </si>
  <si>
    <t>59</t>
  </si>
  <si>
    <t>59</t>
  </si>
  <si>
    <t>魏欣慧</t>
  </si>
  <si>
    <t>104235441076979</t>
  </si>
  <si>
    <t>103</t>
  </si>
  <si>
    <t>何佩杰</t>
  </si>
  <si>
    <t>102555000003926</t>
  </si>
  <si>
    <t>286</t>
  </si>
  <si>
    <t>101</t>
  </si>
  <si>
    <t>52</t>
  </si>
  <si>
    <t>吴强</t>
  </si>
  <si>
    <t>100105100003604</t>
  </si>
  <si>
    <t>84</t>
  </si>
  <si>
    <t>60</t>
  </si>
  <si>
    <t>张凯强</t>
  </si>
  <si>
    <t>102515210002410</t>
  </si>
  <si>
    <t>279</t>
  </si>
  <si>
    <t>116</t>
  </si>
  <si>
    <t>张文新</t>
  </si>
  <si>
    <t>106135080500185</t>
  </si>
  <si>
    <t>96</t>
  </si>
  <si>
    <r>
      <t>6</t>
    </r>
    <r>
      <rPr>
        <sz val="10"/>
        <color indexed="8"/>
        <rFont val="宋体"/>
        <family val="0"/>
      </rPr>
      <t>8</t>
    </r>
  </si>
  <si>
    <r>
      <t>5</t>
    </r>
    <r>
      <rPr>
        <sz val="10"/>
        <color indexed="8"/>
        <rFont val="宋体"/>
        <family val="0"/>
      </rPr>
      <t>1</t>
    </r>
  </si>
  <si>
    <r>
      <t>6</t>
    </r>
    <r>
      <rPr>
        <sz val="10"/>
        <color indexed="8"/>
        <rFont val="宋体"/>
        <family val="0"/>
      </rPr>
      <t>1</t>
    </r>
  </si>
  <si>
    <t>孙伟鹏</t>
  </si>
  <si>
    <t>105235372502437</t>
  </si>
  <si>
    <r>
      <t>2</t>
    </r>
    <r>
      <rPr>
        <sz val="10"/>
        <color indexed="8"/>
        <rFont val="宋体"/>
        <family val="0"/>
      </rPr>
      <t>73</t>
    </r>
  </si>
  <si>
    <t>108</t>
  </si>
  <si>
    <t>63</t>
  </si>
  <si>
    <r>
      <t>4</t>
    </r>
    <r>
      <rPr>
        <sz val="10"/>
        <color indexed="8"/>
        <rFont val="宋体"/>
        <family val="0"/>
      </rPr>
      <t>4</t>
    </r>
  </si>
  <si>
    <r>
      <t>5</t>
    </r>
    <r>
      <rPr>
        <sz val="10"/>
        <color indexed="8"/>
        <rFont val="宋体"/>
        <family val="0"/>
      </rPr>
      <t>8</t>
    </r>
  </si>
  <si>
    <t>王戈慧</t>
  </si>
  <si>
    <t>104235421446056</t>
  </si>
  <si>
    <t>94</t>
  </si>
  <si>
    <r>
      <t>6</t>
    </r>
    <r>
      <rPr>
        <sz val="10"/>
        <color indexed="8"/>
        <rFont val="宋体"/>
        <family val="0"/>
      </rPr>
      <t>5</t>
    </r>
  </si>
  <si>
    <r>
      <t>5</t>
    </r>
    <r>
      <rPr>
        <sz val="10"/>
        <color indexed="8"/>
        <rFont val="宋体"/>
        <family val="0"/>
      </rPr>
      <t>4</t>
    </r>
  </si>
  <si>
    <t>蔡婧</t>
  </si>
  <si>
    <t>107035161341414</t>
  </si>
  <si>
    <r>
      <t>2</t>
    </r>
    <r>
      <rPr>
        <sz val="10"/>
        <color indexed="8"/>
        <rFont val="宋体"/>
        <family val="0"/>
      </rPr>
      <t>79</t>
    </r>
  </si>
  <si>
    <t>80</t>
  </si>
  <si>
    <t>83</t>
  </si>
  <si>
    <t>50</t>
  </si>
  <si>
    <t>66</t>
  </si>
  <si>
    <t>常海莎</t>
  </si>
  <si>
    <t>106985410703585</t>
  </si>
  <si>
    <r>
      <t>　化学化工</t>
    </r>
    <r>
      <rPr>
        <sz val="12"/>
        <rFont val="宋体"/>
        <family val="0"/>
      </rPr>
      <t>学院（公章）</t>
    </r>
  </si>
  <si>
    <t>一次调剂</t>
  </si>
  <si>
    <t>100105100002956</t>
  </si>
  <si>
    <t>王  健</t>
  </si>
  <si>
    <t>化学工程（专业学位）</t>
  </si>
  <si>
    <t>57</t>
  </si>
  <si>
    <t>58</t>
  </si>
  <si>
    <t>64</t>
  </si>
  <si>
    <t>97</t>
  </si>
  <si>
    <t>276</t>
  </si>
  <si>
    <t>176.8</t>
  </si>
  <si>
    <t>541.2</t>
  </si>
  <si>
    <t>同意拟录取</t>
  </si>
  <si>
    <t>106975114114884</t>
  </si>
  <si>
    <t>裴明明</t>
  </si>
  <si>
    <t>54</t>
  </si>
  <si>
    <t>35</t>
  </si>
  <si>
    <t>84</t>
  </si>
  <si>
    <t>106</t>
  </si>
  <si>
    <t>279</t>
  </si>
  <si>
    <t>164.8</t>
  </si>
  <si>
    <t>526.2</t>
  </si>
  <si>
    <t>144305032000255</t>
  </si>
  <si>
    <t>张  恒</t>
  </si>
  <si>
    <t>56</t>
  </si>
  <si>
    <t>62</t>
  </si>
  <si>
    <t>88</t>
  </si>
  <si>
    <t>81</t>
  </si>
  <si>
    <t>287</t>
  </si>
  <si>
    <t>159.2</t>
  </si>
  <si>
    <t>525.8</t>
  </si>
  <si>
    <t>102915210302131</t>
  </si>
  <si>
    <t>谢纯斌</t>
  </si>
  <si>
    <t>55</t>
  </si>
  <si>
    <t>74</t>
  </si>
  <si>
    <t>102</t>
  </si>
  <si>
    <t>285</t>
  </si>
  <si>
    <t>154.6</t>
  </si>
  <si>
    <t>516.9</t>
  </si>
  <si>
    <t>二次调剂</t>
  </si>
  <si>
    <t>不加试</t>
  </si>
  <si>
    <t>代斌</t>
  </si>
  <si>
    <t>魏忠</t>
  </si>
  <si>
    <t>张建树</t>
  </si>
  <si>
    <t>张金利</t>
  </si>
  <si>
    <t>王传义</t>
  </si>
  <si>
    <t>刘平</t>
  </si>
  <si>
    <t>曹鹏</t>
  </si>
  <si>
    <t>徐小琳</t>
  </si>
  <si>
    <t>贾鑫</t>
  </si>
  <si>
    <t>武占省</t>
  </si>
  <si>
    <t>朱明远</t>
  </si>
  <si>
    <t>鲁建江</t>
  </si>
  <si>
    <t>郭瑞丽</t>
  </si>
  <si>
    <t>彭邦华</t>
  </si>
  <si>
    <t>邓辉</t>
  </si>
  <si>
    <t>马彦青</t>
  </si>
  <si>
    <t>魏忠</t>
  </si>
  <si>
    <t>洪成林</t>
  </si>
  <si>
    <t>但建明</t>
  </si>
  <si>
    <t>乔秀文</t>
  </si>
  <si>
    <r>
      <t xml:space="preserve">填报人：文俊方 </t>
    </r>
    <r>
      <rPr>
        <sz val="12"/>
        <rFont val="宋体"/>
        <family val="0"/>
      </rPr>
      <t xml:space="preserve">                                 填报时间：2015.3.29</t>
    </r>
  </si>
  <si>
    <t>导师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</si>
</sst>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);[Red]\(0\)"/>
    <numFmt numFmtId="180" formatCode="0.00_ "/>
    <numFmt numFmtId="181" formatCode="0.00;[Red]0.00"/>
    <numFmt numFmtId="182" formatCode="0.00_);[Red]\(0.00\)"/>
    <numFmt numFmtId="183" formatCode="0.0"/>
  </numFmts>
  <fonts count="32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华文仿宋"/>
      <family val="0"/>
    </font>
    <font>
      <u val="single"/>
      <sz val="12"/>
      <name val="宋体"/>
      <family val="0"/>
    </font>
    <font>
      <b/>
      <sz val="16"/>
      <name val="华文仿宋"/>
      <family val="0"/>
    </font>
    <font>
      <sz val="10"/>
      <name val="宋体"/>
      <family val="0"/>
    </font>
    <font>
      <b/>
      <sz val="14"/>
      <name val="华文仿宋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0" fillId="0" borderId="10" xfId="40" applyNumberFormat="1" applyFont="1" applyFill="1" applyBorder="1" applyAlignment="1">
      <alignment horizontal="center" vertical="center"/>
      <protection/>
    </xf>
    <xf numFmtId="179" fontId="10" fillId="0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10" xfId="40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40" applyNumberFormat="1" applyFont="1" applyFill="1" applyBorder="1" applyAlignment="1">
      <alignment horizontal="center" vertical="center"/>
      <protection/>
    </xf>
    <xf numFmtId="179" fontId="10" fillId="0" borderId="10" xfId="40" applyNumberFormat="1" applyFont="1" applyFill="1" applyBorder="1" applyAlignment="1">
      <alignment horizontal="center" vertical="center" wrapText="1"/>
      <protection/>
    </xf>
    <xf numFmtId="183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38"/>
  <sheetViews>
    <sheetView tabSelected="1" zoomScalePageLayoutView="0" workbookViewId="0" topLeftCell="A1">
      <selection activeCell="R11" sqref="R11"/>
    </sheetView>
  </sheetViews>
  <sheetFormatPr defaultColWidth="9.00390625" defaultRowHeight="19.5" customHeight="1"/>
  <cols>
    <col min="1" max="1" width="4.75390625" style="1" customWidth="1"/>
    <col min="2" max="2" width="18.125" style="12" bestFit="1" customWidth="1"/>
    <col min="3" max="3" width="10.75390625" style="13" customWidth="1"/>
    <col min="4" max="4" width="24.125" style="1" customWidth="1"/>
    <col min="5" max="6" width="5.625" style="1" customWidth="1"/>
    <col min="7" max="9" width="4.75390625" style="1" bestFit="1" customWidth="1"/>
    <col min="10" max="10" width="6.375" style="3" bestFit="1" customWidth="1"/>
    <col min="11" max="11" width="6.75390625" style="3" bestFit="1" customWidth="1"/>
    <col min="12" max="12" width="4.75390625" style="3" bestFit="1" customWidth="1"/>
    <col min="13" max="14" width="5.625" style="1" customWidth="1"/>
    <col min="15" max="15" width="9.50390625" style="1" customWidth="1"/>
    <col min="16" max="16" width="16.75390625" style="1" customWidth="1"/>
    <col min="17" max="16384" width="9.00390625" style="1" customWidth="1"/>
  </cols>
  <sheetData>
    <row r="1" spans="1:16" ht="38.25" customHeigh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s="2" customFormat="1" ht="31.5" customHeight="1">
      <c r="A2" s="14" t="s">
        <v>0</v>
      </c>
      <c r="B2" s="15" t="s">
        <v>16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17</v>
      </c>
      <c r="J2" s="16" t="s">
        <v>23</v>
      </c>
      <c r="K2" s="16" t="s">
        <v>7</v>
      </c>
      <c r="L2" s="14" t="s">
        <v>21</v>
      </c>
      <c r="M2" s="14" t="s">
        <v>18</v>
      </c>
      <c r="N2" s="14" t="s">
        <v>19</v>
      </c>
      <c r="O2" s="14" t="s">
        <v>20</v>
      </c>
      <c r="P2" s="14" t="s">
        <v>8</v>
      </c>
      <c r="Q2" s="14" t="s">
        <v>240</v>
      </c>
    </row>
    <row r="3" spans="1:17" s="27" customFormat="1" ht="19.5" customHeight="1">
      <c r="A3" s="26">
        <v>1</v>
      </c>
      <c r="B3" s="21" t="s">
        <v>29</v>
      </c>
      <c r="C3" s="22" t="s">
        <v>39</v>
      </c>
      <c r="D3" s="23" t="s">
        <v>48</v>
      </c>
      <c r="E3" s="22" t="s">
        <v>57</v>
      </c>
      <c r="F3" s="22" t="s">
        <v>58</v>
      </c>
      <c r="G3" s="22" t="s">
        <v>59</v>
      </c>
      <c r="H3" s="22" t="s">
        <v>60</v>
      </c>
      <c r="I3" s="22" t="s">
        <v>61</v>
      </c>
      <c r="J3" s="23">
        <v>171.2</v>
      </c>
      <c r="K3" s="23">
        <v>543.8</v>
      </c>
      <c r="L3" s="26">
        <v>1</v>
      </c>
      <c r="M3" s="21" t="s">
        <v>218</v>
      </c>
      <c r="N3" s="21" t="s">
        <v>218</v>
      </c>
      <c r="O3" s="23" t="s">
        <v>128</v>
      </c>
      <c r="P3" s="23" t="s">
        <v>179</v>
      </c>
      <c r="Q3" s="14" t="s">
        <v>219</v>
      </c>
    </row>
    <row r="4" spans="1:17" s="27" customFormat="1" ht="19.5" customHeight="1">
      <c r="A4" s="26">
        <v>2</v>
      </c>
      <c r="B4" s="21" t="s">
        <v>105</v>
      </c>
      <c r="C4" s="22" t="s">
        <v>104</v>
      </c>
      <c r="D4" s="23" t="s">
        <v>47</v>
      </c>
      <c r="E4" s="24">
        <v>52</v>
      </c>
      <c r="F4" s="24">
        <v>46</v>
      </c>
      <c r="G4" s="24">
        <v>76</v>
      </c>
      <c r="H4" s="24">
        <v>119</v>
      </c>
      <c r="I4" s="25">
        <v>293</v>
      </c>
      <c r="J4" s="23">
        <v>166.4</v>
      </c>
      <c r="K4" s="23">
        <f>J4*1.5+I4</f>
        <v>542.6</v>
      </c>
      <c r="L4" s="26">
        <v>2</v>
      </c>
      <c r="M4" s="21" t="s">
        <v>218</v>
      </c>
      <c r="N4" s="21" t="s">
        <v>218</v>
      </c>
      <c r="O4" s="23" t="s">
        <v>128</v>
      </c>
      <c r="P4" s="23" t="s">
        <v>179</v>
      </c>
      <c r="Q4" s="14" t="s">
        <v>220</v>
      </c>
    </row>
    <row r="5" spans="1:17" s="27" customFormat="1" ht="19.5" customHeight="1">
      <c r="A5" s="26">
        <v>3</v>
      </c>
      <c r="B5" s="21" t="s">
        <v>103</v>
      </c>
      <c r="C5" s="22" t="s">
        <v>102</v>
      </c>
      <c r="D5" s="23" t="s">
        <v>47</v>
      </c>
      <c r="E5" s="24">
        <v>49</v>
      </c>
      <c r="F5" s="24">
        <v>37</v>
      </c>
      <c r="G5" s="24">
        <v>101</v>
      </c>
      <c r="H5" s="24">
        <v>83</v>
      </c>
      <c r="I5" s="25">
        <v>270</v>
      </c>
      <c r="J5" s="23">
        <v>181</v>
      </c>
      <c r="K5" s="23">
        <f>J5*1.5+I5</f>
        <v>541.5</v>
      </c>
      <c r="L5" s="26">
        <v>3</v>
      </c>
      <c r="M5" s="21" t="s">
        <v>218</v>
      </c>
      <c r="N5" s="21" t="s">
        <v>218</v>
      </c>
      <c r="O5" s="23" t="s">
        <v>128</v>
      </c>
      <c r="P5" s="23" t="s">
        <v>179</v>
      </c>
      <c r="Q5" s="14" t="s">
        <v>234</v>
      </c>
    </row>
    <row r="6" spans="1:17" s="35" customFormat="1" ht="19.5" customHeight="1">
      <c r="A6" s="26">
        <v>4</v>
      </c>
      <c r="B6" s="21" t="s">
        <v>180</v>
      </c>
      <c r="C6" s="22" t="s">
        <v>181</v>
      </c>
      <c r="D6" s="22" t="s">
        <v>182</v>
      </c>
      <c r="E6" s="22" t="s">
        <v>183</v>
      </c>
      <c r="F6" s="22" t="s">
        <v>184</v>
      </c>
      <c r="G6" s="22" t="s">
        <v>185</v>
      </c>
      <c r="H6" s="22" t="s">
        <v>186</v>
      </c>
      <c r="I6" s="22" t="s">
        <v>187</v>
      </c>
      <c r="J6" s="34" t="s">
        <v>188</v>
      </c>
      <c r="K6" s="34" t="s">
        <v>189</v>
      </c>
      <c r="L6" s="26">
        <v>4</v>
      </c>
      <c r="M6" s="21" t="s">
        <v>218</v>
      </c>
      <c r="N6" s="21" t="s">
        <v>218</v>
      </c>
      <c r="O6" s="34" t="s">
        <v>190</v>
      </c>
      <c r="P6" s="21" t="s">
        <v>217</v>
      </c>
      <c r="Q6" s="14" t="s">
        <v>229</v>
      </c>
    </row>
    <row r="7" spans="1:17" s="27" customFormat="1" ht="19.5" customHeight="1">
      <c r="A7" s="26">
        <v>5</v>
      </c>
      <c r="B7" s="21" t="s">
        <v>107</v>
      </c>
      <c r="C7" s="22" t="s">
        <v>106</v>
      </c>
      <c r="D7" s="23" t="s">
        <v>47</v>
      </c>
      <c r="E7" s="24">
        <v>54</v>
      </c>
      <c r="F7" s="24">
        <v>39</v>
      </c>
      <c r="G7" s="24">
        <v>69</v>
      </c>
      <c r="H7" s="24">
        <v>108</v>
      </c>
      <c r="I7" s="25">
        <v>270</v>
      </c>
      <c r="J7" s="23">
        <v>179.8</v>
      </c>
      <c r="K7" s="23">
        <f>J7*1.5+I7</f>
        <v>539.7</v>
      </c>
      <c r="L7" s="26">
        <v>5</v>
      </c>
      <c r="M7" s="21" t="s">
        <v>218</v>
      </c>
      <c r="N7" s="21" t="s">
        <v>218</v>
      </c>
      <c r="O7" s="23" t="s">
        <v>128</v>
      </c>
      <c r="P7" s="23" t="s">
        <v>179</v>
      </c>
      <c r="Q7" s="14" t="s">
        <v>221</v>
      </c>
    </row>
    <row r="8" spans="1:17" s="28" customFormat="1" ht="19.5" customHeight="1">
      <c r="A8" s="26">
        <v>6</v>
      </c>
      <c r="B8" s="21" t="s">
        <v>36</v>
      </c>
      <c r="C8" s="22" t="s">
        <v>46</v>
      </c>
      <c r="D8" s="23" t="s">
        <v>47</v>
      </c>
      <c r="E8" s="22" t="s">
        <v>80</v>
      </c>
      <c r="F8" s="22" t="s">
        <v>85</v>
      </c>
      <c r="G8" s="22" t="s">
        <v>86</v>
      </c>
      <c r="H8" s="22" t="s">
        <v>56</v>
      </c>
      <c r="I8" s="22" t="s">
        <v>87</v>
      </c>
      <c r="J8" s="23">
        <v>163.4</v>
      </c>
      <c r="K8" s="23">
        <v>535.1</v>
      </c>
      <c r="L8" s="26">
        <v>6</v>
      </c>
      <c r="M8" s="21" t="s">
        <v>218</v>
      </c>
      <c r="N8" s="21" t="s">
        <v>218</v>
      </c>
      <c r="O8" s="23" t="s">
        <v>128</v>
      </c>
      <c r="P8" s="23" t="s">
        <v>179</v>
      </c>
      <c r="Q8" s="14" t="s">
        <v>222</v>
      </c>
    </row>
    <row r="9" spans="1:17" s="28" customFormat="1" ht="19.5" customHeight="1">
      <c r="A9" s="26">
        <v>7</v>
      </c>
      <c r="B9" s="21" t="s">
        <v>101</v>
      </c>
      <c r="C9" s="22" t="s">
        <v>100</v>
      </c>
      <c r="D9" s="23" t="s">
        <v>47</v>
      </c>
      <c r="E9" s="24">
        <v>58</v>
      </c>
      <c r="F9" s="24">
        <v>53</v>
      </c>
      <c r="G9" s="24">
        <v>92</v>
      </c>
      <c r="H9" s="24">
        <v>79</v>
      </c>
      <c r="I9" s="25">
        <v>282</v>
      </c>
      <c r="J9" s="23">
        <v>167.6</v>
      </c>
      <c r="K9" s="23">
        <f>J9*1.5+I9</f>
        <v>533.4</v>
      </c>
      <c r="L9" s="26">
        <v>7</v>
      </c>
      <c r="M9" s="21" t="s">
        <v>218</v>
      </c>
      <c r="N9" s="21" t="s">
        <v>218</v>
      </c>
      <c r="O9" s="23" t="s">
        <v>128</v>
      </c>
      <c r="P9" s="23" t="s">
        <v>179</v>
      </c>
      <c r="Q9" s="14" t="s">
        <v>223</v>
      </c>
    </row>
    <row r="10" spans="1:17" s="28" customFormat="1" ht="19.5" customHeight="1">
      <c r="A10" s="26">
        <v>8</v>
      </c>
      <c r="B10" s="21" t="s">
        <v>99</v>
      </c>
      <c r="C10" s="22" t="s">
        <v>98</v>
      </c>
      <c r="D10" s="23" t="s">
        <v>47</v>
      </c>
      <c r="E10" s="24">
        <v>62</v>
      </c>
      <c r="F10" s="24">
        <v>46</v>
      </c>
      <c r="G10" s="24">
        <v>94</v>
      </c>
      <c r="H10" s="24">
        <v>75</v>
      </c>
      <c r="I10" s="25">
        <v>277</v>
      </c>
      <c r="J10" s="23">
        <v>170.2</v>
      </c>
      <c r="K10" s="23">
        <f>J10*1.5+I10</f>
        <v>532.3</v>
      </c>
      <c r="L10" s="26">
        <v>8</v>
      </c>
      <c r="M10" s="21" t="s">
        <v>218</v>
      </c>
      <c r="N10" s="21" t="s">
        <v>218</v>
      </c>
      <c r="O10" s="23" t="s">
        <v>128</v>
      </c>
      <c r="P10" s="23" t="s">
        <v>179</v>
      </c>
      <c r="Q10" s="14" t="s">
        <v>219</v>
      </c>
    </row>
    <row r="11" spans="1:17" s="28" customFormat="1" ht="19.5" customHeight="1">
      <c r="A11" s="26">
        <v>9</v>
      </c>
      <c r="B11" s="21" t="s">
        <v>127</v>
      </c>
      <c r="C11" s="22" t="s">
        <v>126</v>
      </c>
      <c r="D11" s="23" t="s">
        <v>47</v>
      </c>
      <c r="E11" s="29" t="s">
        <v>113</v>
      </c>
      <c r="F11" s="29" t="s">
        <v>125</v>
      </c>
      <c r="G11" s="29" t="s">
        <v>116</v>
      </c>
      <c r="H11" s="29" t="s">
        <v>123</v>
      </c>
      <c r="I11" s="29" t="s">
        <v>122</v>
      </c>
      <c r="J11" s="30">
        <v>163.4</v>
      </c>
      <c r="K11" s="30">
        <v>530.1</v>
      </c>
      <c r="L11" s="26">
        <v>9</v>
      </c>
      <c r="M11" s="21" t="s">
        <v>218</v>
      </c>
      <c r="N11" s="21" t="s">
        <v>218</v>
      </c>
      <c r="O11" s="23" t="s">
        <v>128</v>
      </c>
      <c r="P11" s="23" t="s">
        <v>179</v>
      </c>
      <c r="Q11" s="14" t="s">
        <v>224</v>
      </c>
    </row>
    <row r="12" spans="1:17" s="28" customFormat="1" ht="19.5" customHeight="1">
      <c r="A12" s="26">
        <v>10</v>
      </c>
      <c r="B12" s="21" t="s">
        <v>30</v>
      </c>
      <c r="C12" s="22" t="s">
        <v>40</v>
      </c>
      <c r="D12" s="23" t="s">
        <v>47</v>
      </c>
      <c r="E12" s="22" t="s">
        <v>62</v>
      </c>
      <c r="F12" s="22" t="s">
        <v>63</v>
      </c>
      <c r="G12" s="22" t="s">
        <v>64</v>
      </c>
      <c r="H12" s="22" t="s">
        <v>65</v>
      </c>
      <c r="I12" s="22" t="s">
        <v>66</v>
      </c>
      <c r="J12" s="23">
        <v>170.6</v>
      </c>
      <c r="K12" s="23">
        <v>529.9</v>
      </c>
      <c r="L12" s="26">
        <v>10</v>
      </c>
      <c r="M12" s="21" t="s">
        <v>218</v>
      </c>
      <c r="N12" s="21" t="s">
        <v>218</v>
      </c>
      <c r="O12" s="23" t="s">
        <v>128</v>
      </c>
      <c r="P12" s="23" t="s">
        <v>179</v>
      </c>
      <c r="Q12" s="14" t="s">
        <v>225</v>
      </c>
    </row>
    <row r="13" spans="1:17" s="28" customFormat="1" ht="19.5" customHeight="1">
      <c r="A13" s="26">
        <v>11</v>
      </c>
      <c r="B13" s="21" t="s">
        <v>33</v>
      </c>
      <c r="C13" s="22" t="s">
        <v>43</v>
      </c>
      <c r="D13" s="23" t="s">
        <v>47</v>
      </c>
      <c r="E13" s="22" t="s">
        <v>76</v>
      </c>
      <c r="F13" s="22" t="s">
        <v>50</v>
      </c>
      <c r="G13" s="22" t="s">
        <v>77</v>
      </c>
      <c r="H13" s="22" t="s">
        <v>78</v>
      </c>
      <c r="I13" s="22">
        <v>275</v>
      </c>
      <c r="J13" s="23">
        <v>169.6</v>
      </c>
      <c r="K13" s="23">
        <v>529.4</v>
      </c>
      <c r="L13" s="26">
        <v>11</v>
      </c>
      <c r="M13" s="21" t="s">
        <v>218</v>
      </c>
      <c r="N13" s="21" t="s">
        <v>218</v>
      </c>
      <c r="O13" s="23" t="s">
        <v>128</v>
      </c>
      <c r="P13" s="23" t="s">
        <v>179</v>
      </c>
      <c r="Q13" s="14" t="s">
        <v>226</v>
      </c>
    </row>
    <row r="14" spans="1:17" s="28" customFormat="1" ht="19.5" customHeight="1">
      <c r="A14" s="26">
        <v>12</v>
      </c>
      <c r="B14" s="21" t="s">
        <v>121</v>
      </c>
      <c r="C14" s="31" t="s">
        <v>120</v>
      </c>
      <c r="D14" s="23" t="s">
        <v>47</v>
      </c>
      <c r="E14" s="29" t="s">
        <v>119</v>
      </c>
      <c r="F14" s="29" t="s">
        <v>118</v>
      </c>
      <c r="G14" s="29" t="s">
        <v>116</v>
      </c>
      <c r="H14" s="29">
        <v>109</v>
      </c>
      <c r="I14" s="30">
        <v>289</v>
      </c>
      <c r="J14" s="30">
        <v>160</v>
      </c>
      <c r="K14" s="30">
        <v>529</v>
      </c>
      <c r="L14" s="26">
        <v>12</v>
      </c>
      <c r="M14" s="21" t="s">
        <v>218</v>
      </c>
      <c r="N14" s="21" t="s">
        <v>218</v>
      </c>
      <c r="O14" s="23" t="s">
        <v>128</v>
      </c>
      <c r="P14" s="23" t="s">
        <v>179</v>
      </c>
      <c r="Q14" s="14" t="s">
        <v>227</v>
      </c>
    </row>
    <row r="15" spans="1:17" s="28" customFormat="1" ht="19.5" customHeight="1">
      <c r="A15" s="26">
        <v>13</v>
      </c>
      <c r="B15" s="21" t="s">
        <v>35</v>
      </c>
      <c r="C15" s="22" t="s">
        <v>45</v>
      </c>
      <c r="D15" s="23" t="s">
        <v>47</v>
      </c>
      <c r="E15" s="22" t="s">
        <v>80</v>
      </c>
      <c r="F15" s="22" t="s">
        <v>81</v>
      </c>
      <c r="G15" s="22" t="s">
        <v>82</v>
      </c>
      <c r="H15" s="22" t="s">
        <v>83</v>
      </c>
      <c r="I15" s="22" t="s">
        <v>84</v>
      </c>
      <c r="J15" s="23">
        <v>166.6</v>
      </c>
      <c r="K15" s="23">
        <v>528.9</v>
      </c>
      <c r="L15" s="26">
        <v>13</v>
      </c>
      <c r="M15" s="21" t="s">
        <v>218</v>
      </c>
      <c r="N15" s="21" t="s">
        <v>218</v>
      </c>
      <c r="O15" s="23" t="s">
        <v>128</v>
      </c>
      <c r="P15" s="23" t="s">
        <v>179</v>
      </c>
      <c r="Q15" s="14" t="s">
        <v>235</v>
      </c>
    </row>
    <row r="16" spans="1:17" s="28" customFormat="1" ht="19.5" customHeight="1">
      <c r="A16" s="26">
        <v>14</v>
      </c>
      <c r="B16" s="21" t="s">
        <v>191</v>
      </c>
      <c r="C16" s="22" t="s">
        <v>192</v>
      </c>
      <c r="D16" s="22" t="s">
        <v>182</v>
      </c>
      <c r="E16" s="22" t="s">
        <v>193</v>
      </c>
      <c r="F16" s="22" t="s">
        <v>194</v>
      </c>
      <c r="G16" s="22" t="s">
        <v>195</v>
      </c>
      <c r="H16" s="22" t="s">
        <v>196</v>
      </c>
      <c r="I16" s="22" t="s">
        <v>197</v>
      </c>
      <c r="J16" s="34" t="s">
        <v>198</v>
      </c>
      <c r="K16" s="34" t="s">
        <v>199</v>
      </c>
      <c r="L16" s="26">
        <v>14</v>
      </c>
      <c r="M16" s="21" t="s">
        <v>218</v>
      </c>
      <c r="N16" s="21" t="s">
        <v>218</v>
      </c>
      <c r="O16" s="34" t="s">
        <v>190</v>
      </c>
      <c r="P16" s="21" t="s">
        <v>217</v>
      </c>
      <c r="Q16" s="14" t="s">
        <v>224</v>
      </c>
    </row>
    <row r="17" spans="1:17" s="28" customFormat="1" ht="19.5" customHeight="1">
      <c r="A17" s="26">
        <v>15</v>
      </c>
      <c r="B17" s="21" t="s">
        <v>200</v>
      </c>
      <c r="C17" s="22" t="s">
        <v>201</v>
      </c>
      <c r="D17" s="22" t="s">
        <v>182</v>
      </c>
      <c r="E17" s="22" t="s">
        <v>202</v>
      </c>
      <c r="F17" s="22" t="s">
        <v>203</v>
      </c>
      <c r="G17" s="22" t="s">
        <v>204</v>
      </c>
      <c r="H17" s="22" t="s">
        <v>205</v>
      </c>
      <c r="I17" s="22" t="s">
        <v>206</v>
      </c>
      <c r="J17" s="34" t="s">
        <v>207</v>
      </c>
      <c r="K17" s="34" t="s">
        <v>208</v>
      </c>
      <c r="L17" s="26">
        <v>15</v>
      </c>
      <c r="M17" s="21" t="s">
        <v>218</v>
      </c>
      <c r="N17" s="21" t="s">
        <v>218</v>
      </c>
      <c r="O17" s="34" t="s">
        <v>190</v>
      </c>
      <c r="P17" s="21" t="s">
        <v>217</v>
      </c>
      <c r="Q17" s="14" t="s">
        <v>221</v>
      </c>
    </row>
    <row r="18" spans="1:17" s="28" customFormat="1" ht="19.5" customHeight="1">
      <c r="A18" s="26">
        <v>16</v>
      </c>
      <c r="B18" s="21" t="s">
        <v>136</v>
      </c>
      <c r="C18" s="22" t="s">
        <v>135</v>
      </c>
      <c r="D18" s="23" t="s">
        <v>47</v>
      </c>
      <c r="E18" s="22" t="s">
        <v>134</v>
      </c>
      <c r="F18" s="22" t="s">
        <v>132</v>
      </c>
      <c r="G18" s="22" t="s">
        <v>131</v>
      </c>
      <c r="H18" s="22" t="s">
        <v>130</v>
      </c>
      <c r="I18" s="22" t="s">
        <v>129</v>
      </c>
      <c r="J18" s="23">
        <v>154</v>
      </c>
      <c r="K18" s="23">
        <v>525</v>
      </c>
      <c r="L18" s="26">
        <v>16</v>
      </c>
      <c r="M18" s="21" t="s">
        <v>218</v>
      </c>
      <c r="N18" s="21" t="s">
        <v>218</v>
      </c>
      <c r="O18" s="23" t="s">
        <v>128</v>
      </c>
      <c r="P18" s="23" t="s">
        <v>179</v>
      </c>
      <c r="Q18" s="14" t="s">
        <v>228</v>
      </c>
    </row>
    <row r="19" spans="1:17" s="28" customFormat="1" ht="19.5" customHeight="1">
      <c r="A19" s="26">
        <v>17</v>
      </c>
      <c r="B19" s="21" t="s">
        <v>97</v>
      </c>
      <c r="C19" s="22" t="s">
        <v>96</v>
      </c>
      <c r="D19" s="23" t="s">
        <v>47</v>
      </c>
      <c r="E19" s="24">
        <v>61</v>
      </c>
      <c r="F19" s="24">
        <v>43</v>
      </c>
      <c r="G19" s="24">
        <v>67</v>
      </c>
      <c r="H19" s="24">
        <v>101</v>
      </c>
      <c r="I19" s="25">
        <v>272</v>
      </c>
      <c r="J19" s="23">
        <v>168.6</v>
      </c>
      <c r="K19" s="23">
        <f>J19*1.5+I19</f>
        <v>524.9</v>
      </c>
      <c r="L19" s="26">
        <v>17</v>
      </c>
      <c r="M19" s="21" t="s">
        <v>218</v>
      </c>
      <c r="N19" s="21" t="s">
        <v>218</v>
      </c>
      <c r="O19" s="23" t="s">
        <v>128</v>
      </c>
      <c r="P19" s="23" t="s">
        <v>179</v>
      </c>
      <c r="Q19" s="14" t="s">
        <v>222</v>
      </c>
    </row>
    <row r="20" spans="1:17" s="28" customFormat="1" ht="19.5" customHeight="1">
      <c r="A20" s="26">
        <v>18</v>
      </c>
      <c r="B20" s="21" t="s">
        <v>28</v>
      </c>
      <c r="C20" s="22" t="s">
        <v>38</v>
      </c>
      <c r="D20" s="23" t="s">
        <v>47</v>
      </c>
      <c r="E20" s="22" t="s">
        <v>53</v>
      </c>
      <c r="F20" s="22" t="s">
        <v>54</v>
      </c>
      <c r="G20" s="22" t="s">
        <v>55</v>
      </c>
      <c r="H20" s="22" t="s">
        <v>56</v>
      </c>
      <c r="I20" s="22">
        <v>279</v>
      </c>
      <c r="J20" s="23">
        <v>163.8</v>
      </c>
      <c r="K20" s="23">
        <v>524.7</v>
      </c>
      <c r="L20" s="26">
        <v>18</v>
      </c>
      <c r="M20" s="21" t="s">
        <v>218</v>
      </c>
      <c r="N20" s="21" t="s">
        <v>218</v>
      </c>
      <c r="O20" s="23" t="s">
        <v>128</v>
      </c>
      <c r="P20" s="23" t="s">
        <v>179</v>
      </c>
      <c r="Q20" s="14" t="s">
        <v>229</v>
      </c>
    </row>
    <row r="21" spans="1:17" s="28" customFormat="1" ht="19.5" customHeight="1">
      <c r="A21" s="26">
        <v>19</v>
      </c>
      <c r="B21" s="21" t="s">
        <v>152</v>
      </c>
      <c r="C21" s="22" t="s">
        <v>151</v>
      </c>
      <c r="D21" s="23" t="s">
        <v>47</v>
      </c>
      <c r="E21" s="22" t="s">
        <v>133</v>
      </c>
      <c r="F21" s="22" t="s">
        <v>53</v>
      </c>
      <c r="G21" s="22" t="s">
        <v>80</v>
      </c>
      <c r="H21" s="22" t="s">
        <v>150</v>
      </c>
      <c r="I21" s="22" t="s">
        <v>149</v>
      </c>
      <c r="J21" s="23">
        <v>163.2</v>
      </c>
      <c r="K21" s="23">
        <v>523.8</v>
      </c>
      <c r="L21" s="26">
        <v>19</v>
      </c>
      <c r="M21" s="21" t="s">
        <v>218</v>
      </c>
      <c r="N21" s="21" t="s">
        <v>218</v>
      </c>
      <c r="O21" s="23" t="s">
        <v>128</v>
      </c>
      <c r="P21" s="23" t="s">
        <v>179</v>
      </c>
      <c r="Q21" s="14" t="s">
        <v>236</v>
      </c>
    </row>
    <row r="22" spans="1:17" s="28" customFormat="1" ht="19.5" customHeight="1">
      <c r="A22" s="26">
        <v>20</v>
      </c>
      <c r="B22" s="21" t="s">
        <v>115</v>
      </c>
      <c r="C22" s="22" t="s">
        <v>114</v>
      </c>
      <c r="D22" s="23" t="s">
        <v>47</v>
      </c>
      <c r="E22" s="29" t="s">
        <v>113</v>
      </c>
      <c r="F22" s="29" t="s">
        <v>112</v>
      </c>
      <c r="G22" s="29" t="s">
        <v>111</v>
      </c>
      <c r="H22" s="29" t="s">
        <v>110</v>
      </c>
      <c r="I22" s="29" t="s">
        <v>109</v>
      </c>
      <c r="J22" s="30">
        <v>152.8</v>
      </c>
      <c r="K22" s="30">
        <v>523.2</v>
      </c>
      <c r="L22" s="26">
        <v>20</v>
      </c>
      <c r="M22" s="21" t="s">
        <v>218</v>
      </c>
      <c r="N22" s="21" t="s">
        <v>218</v>
      </c>
      <c r="O22" s="23" t="s">
        <v>128</v>
      </c>
      <c r="P22" s="23" t="s">
        <v>179</v>
      </c>
      <c r="Q22" s="14" t="s">
        <v>234</v>
      </c>
    </row>
    <row r="23" spans="1:17" s="28" customFormat="1" ht="19.5" customHeight="1">
      <c r="A23" s="26">
        <v>21</v>
      </c>
      <c r="B23" s="21" t="s">
        <v>209</v>
      </c>
      <c r="C23" s="22" t="s">
        <v>210</v>
      </c>
      <c r="D23" s="22" t="s">
        <v>182</v>
      </c>
      <c r="E23" s="22" t="s">
        <v>193</v>
      </c>
      <c r="F23" s="22" t="s">
        <v>211</v>
      </c>
      <c r="G23" s="22" t="s">
        <v>212</v>
      </c>
      <c r="H23" s="22" t="s">
        <v>213</v>
      </c>
      <c r="I23" s="22" t="s">
        <v>214</v>
      </c>
      <c r="J23" s="34" t="s">
        <v>215</v>
      </c>
      <c r="K23" s="34" t="s">
        <v>216</v>
      </c>
      <c r="L23" s="26">
        <v>21</v>
      </c>
      <c r="M23" s="21" t="s">
        <v>218</v>
      </c>
      <c r="N23" s="21" t="s">
        <v>218</v>
      </c>
      <c r="O23" s="34" t="s">
        <v>190</v>
      </c>
      <c r="P23" s="21" t="s">
        <v>217</v>
      </c>
      <c r="Q23" s="14" t="s">
        <v>230</v>
      </c>
    </row>
    <row r="24" spans="1:17" s="28" customFormat="1" ht="19.5" customHeight="1">
      <c r="A24" s="26">
        <v>22</v>
      </c>
      <c r="B24" s="21" t="s">
        <v>95</v>
      </c>
      <c r="C24" s="22" t="s">
        <v>94</v>
      </c>
      <c r="D24" s="23" t="s">
        <v>47</v>
      </c>
      <c r="E24" s="24">
        <v>59</v>
      </c>
      <c r="F24" s="24">
        <v>39</v>
      </c>
      <c r="G24" s="24">
        <v>79</v>
      </c>
      <c r="H24" s="24">
        <v>104</v>
      </c>
      <c r="I24" s="25">
        <v>281</v>
      </c>
      <c r="J24" s="23">
        <v>157.2</v>
      </c>
      <c r="K24" s="23">
        <f>J24*1.5+I24</f>
        <v>516.8</v>
      </c>
      <c r="L24" s="26">
        <v>22</v>
      </c>
      <c r="M24" s="21" t="s">
        <v>218</v>
      </c>
      <c r="N24" s="21" t="s">
        <v>218</v>
      </c>
      <c r="O24" s="23" t="s">
        <v>128</v>
      </c>
      <c r="P24" s="23" t="s">
        <v>179</v>
      </c>
      <c r="Q24" s="14" t="s">
        <v>237</v>
      </c>
    </row>
    <row r="25" spans="1:17" s="28" customFormat="1" ht="19.5" customHeight="1">
      <c r="A25" s="26">
        <v>23</v>
      </c>
      <c r="B25" s="21" t="s">
        <v>27</v>
      </c>
      <c r="C25" s="22" t="s">
        <v>37</v>
      </c>
      <c r="D25" s="23" t="s">
        <v>47</v>
      </c>
      <c r="E25" s="22" t="s">
        <v>49</v>
      </c>
      <c r="F25" s="22" t="s">
        <v>50</v>
      </c>
      <c r="G25" s="22" t="s">
        <v>51</v>
      </c>
      <c r="H25" s="22" t="s">
        <v>52</v>
      </c>
      <c r="I25" s="22">
        <v>274</v>
      </c>
      <c r="J25" s="23">
        <v>161.2</v>
      </c>
      <c r="K25" s="23">
        <v>515.8</v>
      </c>
      <c r="L25" s="26">
        <v>23</v>
      </c>
      <c r="M25" s="21" t="s">
        <v>218</v>
      </c>
      <c r="N25" s="21" t="s">
        <v>218</v>
      </c>
      <c r="O25" s="23" t="s">
        <v>128</v>
      </c>
      <c r="P25" s="23" t="s">
        <v>179</v>
      </c>
      <c r="Q25" s="14" t="s">
        <v>238</v>
      </c>
    </row>
    <row r="26" spans="1:17" s="27" customFormat="1" ht="19.5" customHeight="1">
      <c r="A26" s="26">
        <v>24</v>
      </c>
      <c r="B26" s="21" t="s">
        <v>165</v>
      </c>
      <c r="C26" s="22" t="s">
        <v>164</v>
      </c>
      <c r="D26" s="23" t="s">
        <v>47</v>
      </c>
      <c r="E26" s="22" t="s">
        <v>163</v>
      </c>
      <c r="F26" s="22" t="s">
        <v>162</v>
      </c>
      <c r="G26" s="22" t="s">
        <v>161</v>
      </c>
      <c r="H26" s="22" t="s">
        <v>160</v>
      </c>
      <c r="I26" s="22" t="s">
        <v>159</v>
      </c>
      <c r="J26" s="23">
        <v>161.2</v>
      </c>
      <c r="K26" s="23">
        <v>514.8</v>
      </c>
      <c r="L26" s="26">
        <v>24</v>
      </c>
      <c r="M26" s="21" t="s">
        <v>218</v>
      </c>
      <c r="N26" s="21" t="s">
        <v>218</v>
      </c>
      <c r="O26" s="23" t="s">
        <v>128</v>
      </c>
      <c r="P26" s="23" t="s">
        <v>179</v>
      </c>
      <c r="Q26" s="14" t="s">
        <v>230</v>
      </c>
    </row>
    <row r="27" spans="1:17" s="27" customFormat="1" ht="19.5" customHeight="1">
      <c r="A27" s="26">
        <v>25</v>
      </c>
      <c r="B27" s="21" t="s">
        <v>93</v>
      </c>
      <c r="C27" s="22" t="s">
        <v>92</v>
      </c>
      <c r="D27" s="23" t="s">
        <v>47</v>
      </c>
      <c r="E27" s="24">
        <v>47</v>
      </c>
      <c r="F27" s="24">
        <v>35</v>
      </c>
      <c r="G27" s="24">
        <v>72</v>
      </c>
      <c r="H27" s="24">
        <v>127</v>
      </c>
      <c r="I27" s="25">
        <v>281</v>
      </c>
      <c r="J27" s="23">
        <v>154</v>
      </c>
      <c r="K27" s="23">
        <f>J27*1.5+I27</f>
        <v>512</v>
      </c>
      <c r="L27" s="26">
        <v>25</v>
      </c>
      <c r="M27" s="21" t="s">
        <v>218</v>
      </c>
      <c r="N27" s="21" t="s">
        <v>218</v>
      </c>
      <c r="O27" s="23" t="s">
        <v>128</v>
      </c>
      <c r="P27" s="23" t="s">
        <v>179</v>
      </c>
      <c r="Q27" s="14" t="s">
        <v>231</v>
      </c>
    </row>
    <row r="28" spans="1:17" s="28" customFormat="1" ht="19.5" customHeight="1">
      <c r="A28" s="26">
        <v>26</v>
      </c>
      <c r="B28" s="21" t="s">
        <v>91</v>
      </c>
      <c r="C28" s="22" t="s">
        <v>90</v>
      </c>
      <c r="D28" s="23" t="s">
        <v>47</v>
      </c>
      <c r="E28" s="24">
        <v>54</v>
      </c>
      <c r="F28" s="24">
        <v>41</v>
      </c>
      <c r="G28" s="24">
        <v>99</v>
      </c>
      <c r="H28" s="24">
        <v>78</v>
      </c>
      <c r="I28" s="25">
        <v>272</v>
      </c>
      <c r="J28" s="23">
        <v>158.8</v>
      </c>
      <c r="K28" s="23">
        <f>J28*1.5+I28</f>
        <v>510.20000000000005</v>
      </c>
      <c r="L28" s="26">
        <v>26</v>
      </c>
      <c r="M28" s="21" t="s">
        <v>218</v>
      </c>
      <c r="N28" s="21" t="s">
        <v>218</v>
      </c>
      <c r="O28" s="23" t="s">
        <v>128</v>
      </c>
      <c r="P28" s="23" t="s">
        <v>179</v>
      </c>
      <c r="Q28" s="14" t="s">
        <v>231</v>
      </c>
    </row>
    <row r="29" spans="1:17" s="27" customFormat="1" ht="19.5" customHeight="1">
      <c r="A29" s="26">
        <v>27</v>
      </c>
      <c r="B29" s="21" t="s">
        <v>89</v>
      </c>
      <c r="C29" s="22" t="s">
        <v>88</v>
      </c>
      <c r="D29" s="23" t="s">
        <v>47</v>
      </c>
      <c r="E29" s="24">
        <v>72</v>
      </c>
      <c r="F29" s="24">
        <v>58</v>
      </c>
      <c r="G29" s="24">
        <v>74</v>
      </c>
      <c r="H29" s="24">
        <v>76</v>
      </c>
      <c r="I29" s="32">
        <v>280</v>
      </c>
      <c r="J29" s="23">
        <v>153.2</v>
      </c>
      <c r="K29" s="23">
        <f>J29*1.5+I29</f>
        <v>509.79999999999995</v>
      </c>
      <c r="L29" s="26">
        <v>27</v>
      </c>
      <c r="M29" s="21" t="s">
        <v>218</v>
      </c>
      <c r="N29" s="21" t="s">
        <v>218</v>
      </c>
      <c r="O29" s="23" t="s">
        <v>128</v>
      </c>
      <c r="P29" s="23" t="s">
        <v>179</v>
      </c>
      <c r="Q29" s="14" t="s">
        <v>219</v>
      </c>
    </row>
    <row r="30" spans="1:17" s="27" customFormat="1" ht="19.5" customHeight="1">
      <c r="A30" s="26">
        <v>28</v>
      </c>
      <c r="B30" s="21" t="s">
        <v>158</v>
      </c>
      <c r="C30" s="22" t="s">
        <v>157</v>
      </c>
      <c r="D30" s="23" t="s">
        <v>47</v>
      </c>
      <c r="E30" s="22" t="s">
        <v>156</v>
      </c>
      <c r="F30" s="22" t="s">
        <v>155</v>
      </c>
      <c r="G30" s="22" t="s">
        <v>154</v>
      </c>
      <c r="H30" s="22" t="s">
        <v>153</v>
      </c>
      <c r="I30" s="22">
        <v>276</v>
      </c>
      <c r="J30" s="23">
        <v>155.6</v>
      </c>
      <c r="K30" s="23">
        <v>509.4</v>
      </c>
      <c r="L30" s="26">
        <v>28</v>
      </c>
      <c r="M30" s="21" t="s">
        <v>218</v>
      </c>
      <c r="N30" s="21" t="s">
        <v>218</v>
      </c>
      <c r="O30" s="23" t="s">
        <v>128</v>
      </c>
      <c r="P30" s="23" t="s">
        <v>179</v>
      </c>
      <c r="Q30" s="14" t="s">
        <v>230</v>
      </c>
    </row>
    <row r="31" spans="1:17" s="27" customFormat="1" ht="19.5" customHeight="1">
      <c r="A31" s="26">
        <v>29</v>
      </c>
      <c r="B31" s="21" t="s">
        <v>34</v>
      </c>
      <c r="C31" s="22" t="s">
        <v>44</v>
      </c>
      <c r="D31" s="23" t="s">
        <v>47</v>
      </c>
      <c r="E31" s="22">
        <v>61</v>
      </c>
      <c r="F31" s="22">
        <v>62</v>
      </c>
      <c r="G31" s="22">
        <v>91</v>
      </c>
      <c r="H31" s="22" t="s">
        <v>79</v>
      </c>
      <c r="I31" s="22">
        <v>282</v>
      </c>
      <c r="J31" s="23">
        <v>151.4</v>
      </c>
      <c r="K31" s="23">
        <v>509.1</v>
      </c>
      <c r="L31" s="26">
        <v>29</v>
      </c>
      <c r="M31" s="21" t="s">
        <v>218</v>
      </c>
      <c r="N31" s="21" t="s">
        <v>218</v>
      </c>
      <c r="O31" s="23" t="s">
        <v>128</v>
      </c>
      <c r="P31" s="23" t="s">
        <v>179</v>
      </c>
      <c r="Q31" s="14" t="s">
        <v>222</v>
      </c>
    </row>
    <row r="32" spans="1:17" s="27" customFormat="1" ht="19.5" customHeight="1">
      <c r="A32" s="26">
        <v>30</v>
      </c>
      <c r="B32" s="21" t="s">
        <v>32</v>
      </c>
      <c r="C32" s="22" t="s">
        <v>42</v>
      </c>
      <c r="D32" s="23" t="s">
        <v>47</v>
      </c>
      <c r="E32" s="22" t="s">
        <v>72</v>
      </c>
      <c r="F32" s="22" t="s">
        <v>73</v>
      </c>
      <c r="G32" s="22" t="s">
        <v>74</v>
      </c>
      <c r="H32" s="22" t="s">
        <v>75</v>
      </c>
      <c r="I32" s="22">
        <v>274</v>
      </c>
      <c r="J32" s="33">
        <v>156</v>
      </c>
      <c r="K32" s="33">
        <v>508</v>
      </c>
      <c r="L32" s="26">
        <v>30</v>
      </c>
      <c r="M32" s="21" t="s">
        <v>218</v>
      </c>
      <c r="N32" s="21" t="s">
        <v>218</v>
      </c>
      <c r="O32" s="23" t="s">
        <v>128</v>
      </c>
      <c r="P32" s="23" t="s">
        <v>179</v>
      </c>
      <c r="Q32" s="14" t="s">
        <v>219</v>
      </c>
    </row>
    <row r="33" spans="1:17" s="27" customFormat="1" ht="19.5" customHeight="1">
      <c r="A33" s="26">
        <v>31</v>
      </c>
      <c r="B33" s="21" t="s">
        <v>148</v>
      </c>
      <c r="C33" s="22" t="s">
        <v>147</v>
      </c>
      <c r="D33" s="23" t="s">
        <v>47</v>
      </c>
      <c r="E33" s="22" t="s">
        <v>146</v>
      </c>
      <c r="F33" s="22" t="s">
        <v>124</v>
      </c>
      <c r="G33" s="22" t="s">
        <v>145</v>
      </c>
      <c r="H33" s="22" t="s">
        <v>145</v>
      </c>
      <c r="I33" s="22">
        <v>270</v>
      </c>
      <c r="J33" s="23">
        <v>157.6</v>
      </c>
      <c r="K33" s="23">
        <v>506.4</v>
      </c>
      <c r="L33" s="26">
        <v>31</v>
      </c>
      <c r="M33" s="21" t="s">
        <v>218</v>
      </c>
      <c r="N33" s="21" t="s">
        <v>218</v>
      </c>
      <c r="O33" s="23" t="s">
        <v>128</v>
      </c>
      <c r="P33" s="23" t="s">
        <v>179</v>
      </c>
      <c r="Q33" s="14" t="s">
        <v>221</v>
      </c>
    </row>
    <row r="34" spans="1:17" s="27" customFormat="1" ht="19.5" customHeight="1">
      <c r="A34" s="26">
        <v>32</v>
      </c>
      <c r="B34" s="21" t="s">
        <v>144</v>
      </c>
      <c r="C34" s="22" t="s">
        <v>143</v>
      </c>
      <c r="D34" s="23" t="s">
        <v>47</v>
      </c>
      <c r="E34" s="22" t="s">
        <v>142</v>
      </c>
      <c r="F34" s="22" t="s">
        <v>117</v>
      </c>
      <c r="G34" s="22" t="s">
        <v>64</v>
      </c>
      <c r="H34" s="22" t="s">
        <v>141</v>
      </c>
      <c r="I34" s="22" t="s">
        <v>140</v>
      </c>
      <c r="J34" s="23">
        <v>146.4</v>
      </c>
      <c r="K34" s="23">
        <v>505.6</v>
      </c>
      <c r="L34" s="26">
        <v>32</v>
      </c>
      <c r="M34" s="21" t="s">
        <v>218</v>
      </c>
      <c r="N34" s="21" t="s">
        <v>218</v>
      </c>
      <c r="O34" s="23" t="s">
        <v>128</v>
      </c>
      <c r="P34" s="23" t="s">
        <v>179</v>
      </c>
      <c r="Q34" s="14" t="s">
        <v>232</v>
      </c>
    </row>
    <row r="35" spans="1:17" s="28" customFormat="1" ht="19.5" customHeight="1">
      <c r="A35" s="26">
        <v>33</v>
      </c>
      <c r="B35" s="21" t="s">
        <v>177</v>
      </c>
      <c r="C35" s="22" t="s">
        <v>176</v>
      </c>
      <c r="D35" s="23" t="s">
        <v>47</v>
      </c>
      <c r="E35" s="22" t="s">
        <v>175</v>
      </c>
      <c r="F35" s="22" t="s">
        <v>174</v>
      </c>
      <c r="G35" s="22" t="s">
        <v>173</v>
      </c>
      <c r="H35" s="22" t="s">
        <v>172</v>
      </c>
      <c r="I35" s="22" t="s">
        <v>171</v>
      </c>
      <c r="J35" s="23">
        <v>146.8</v>
      </c>
      <c r="K35" s="23">
        <v>499.2</v>
      </c>
      <c r="L35" s="26">
        <v>33</v>
      </c>
      <c r="M35" s="21" t="s">
        <v>218</v>
      </c>
      <c r="N35" s="21" t="s">
        <v>218</v>
      </c>
      <c r="O35" s="23" t="s">
        <v>128</v>
      </c>
      <c r="P35" s="23" t="s">
        <v>179</v>
      </c>
      <c r="Q35" s="14" t="s">
        <v>230</v>
      </c>
    </row>
    <row r="36" spans="1:17" s="28" customFormat="1" ht="19.5" customHeight="1">
      <c r="A36" s="26">
        <v>34</v>
      </c>
      <c r="B36" s="21" t="s">
        <v>139</v>
      </c>
      <c r="C36" s="22" t="s">
        <v>138</v>
      </c>
      <c r="D36" s="23" t="s">
        <v>47</v>
      </c>
      <c r="E36" s="22" t="s">
        <v>108</v>
      </c>
      <c r="F36" s="22" t="s">
        <v>63</v>
      </c>
      <c r="G36" s="22" t="s">
        <v>108</v>
      </c>
      <c r="H36" s="22" t="s">
        <v>137</v>
      </c>
      <c r="I36" s="22">
        <v>272</v>
      </c>
      <c r="J36" s="23">
        <v>143.4</v>
      </c>
      <c r="K36" s="23">
        <v>487.1</v>
      </c>
      <c r="L36" s="26">
        <v>34</v>
      </c>
      <c r="M36" s="21" t="s">
        <v>218</v>
      </c>
      <c r="N36" s="21" t="s">
        <v>218</v>
      </c>
      <c r="O36" s="23" t="s">
        <v>128</v>
      </c>
      <c r="P36" s="23" t="s">
        <v>179</v>
      </c>
      <c r="Q36" s="14" t="s">
        <v>219</v>
      </c>
    </row>
    <row r="37" spans="1:17" s="28" customFormat="1" ht="19.5" customHeight="1">
      <c r="A37" s="26">
        <v>35</v>
      </c>
      <c r="B37" s="21" t="s">
        <v>31</v>
      </c>
      <c r="C37" s="22" t="s">
        <v>41</v>
      </c>
      <c r="D37" s="23" t="s">
        <v>47</v>
      </c>
      <c r="E37" s="22" t="s">
        <v>67</v>
      </c>
      <c r="F37" s="22" t="s">
        <v>68</v>
      </c>
      <c r="G37" s="22" t="s">
        <v>69</v>
      </c>
      <c r="H37" s="22" t="s">
        <v>70</v>
      </c>
      <c r="I37" s="22" t="s">
        <v>71</v>
      </c>
      <c r="J37" s="23">
        <v>137.4</v>
      </c>
      <c r="K37" s="23">
        <v>484.1</v>
      </c>
      <c r="L37" s="26">
        <v>35</v>
      </c>
      <c r="M37" s="21" t="s">
        <v>218</v>
      </c>
      <c r="N37" s="21" t="s">
        <v>218</v>
      </c>
      <c r="O37" s="23" t="s">
        <v>128</v>
      </c>
      <c r="P37" s="23" t="s">
        <v>179</v>
      </c>
      <c r="Q37" s="14" t="s">
        <v>233</v>
      </c>
    </row>
    <row r="38" spans="1:17" s="28" customFormat="1" ht="19.5" customHeight="1">
      <c r="A38" s="26">
        <v>36</v>
      </c>
      <c r="B38" s="21" t="s">
        <v>170</v>
      </c>
      <c r="C38" s="22" t="s">
        <v>169</v>
      </c>
      <c r="D38" s="23" t="s">
        <v>47</v>
      </c>
      <c r="E38" s="22" t="s">
        <v>163</v>
      </c>
      <c r="F38" s="22" t="s">
        <v>168</v>
      </c>
      <c r="G38" s="22" t="s">
        <v>167</v>
      </c>
      <c r="H38" s="22" t="s">
        <v>166</v>
      </c>
      <c r="I38" s="22">
        <v>271</v>
      </c>
      <c r="J38" s="23">
        <v>138.8</v>
      </c>
      <c r="K38" s="23">
        <v>479.2</v>
      </c>
      <c r="L38" s="26">
        <v>36</v>
      </c>
      <c r="M38" s="21" t="s">
        <v>218</v>
      </c>
      <c r="N38" s="21" t="s">
        <v>218</v>
      </c>
      <c r="O38" s="23" t="s">
        <v>128</v>
      </c>
      <c r="P38" s="23" t="s">
        <v>179</v>
      </c>
      <c r="Q38" s="14" t="s">
        <v>230</v>
      </c>
    </row>
  </sheetData>
  <sheetProtection/>
  <mergeCells count="1">
    <mergeCell ref="A1:P1"/>
  </mergeCells>
  <printOptions horizontalCentered="1"/>
  <pageMargins left="0.16" right="0.17" top="0.34" bottom="0.62" header="0.3" footer="0.32"/>
  <pageSetup horizontalDpi="600" verticalDpi="600" orientation="landscape" paperSize="9" scale="9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6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1" width="5.375" style="10" customWidth="1"/>
    <col min="2" max="2" width="23.625" style="6" customWidth="1"/>
    <col min="3" max="3" width="6.125" style="6" customWidth="1"/>
    <col min="4" max="4" width="7.50390625" style="6" bestFit="1" customWidth="1"/>
    <col min="5" max="6" width="5.50390625" style="6" bestFit="1" customWidth="1"/>
    <col min="7" max="7" width="50.875" style="11" customWidth="1"/>
    <col min="8" max="16384" width="9.00390625" style="6" customWidth="1"/>
  </cols>
  <sheetData>
    <row r="1" spans="1:12" s="1" customFormat="1" ht="36.75" customHeight="1">
      <c r="A1" s="39" t="s">
        <v>26</v>
      </c>
      <c r="B1" s="39"/>
      <c r="C1" s="39"/>
      <c r="D1" s="39"/>
      <c r="E1" s="39"/>
      <c r="F1" s="39"/>
      <c r="G1" s="39"/>
      <c r="H1" s="4"/>
      <c r="I1" s="4"/>
      <c r="J1" s="4"/>
      <c r="K1" s="4"/>
      <c r="L1" s="4"/>
    </row>
    <row r="2" spans="1:12" s="1" customFormat="1" ht="21.75" customHeight="1">
      <c r="A2" s="38" t="s">
        <v>178</v>
      </c>
      <c r="B2" s="38"/>
      <c r="C2" s="40" t="s">
        <v>24</v>
      </c>
      <c r="D2" s="40"/>
      <c r="E2" s="40"/>
      <c r="F2" s="40"/>
      <c r="G2" s="40"/>
      <c r="H2" s="5"/>
      <c r="I2" s="5"/>
      <c r="J2" s="5"/>
      <c r="K2" s="5"/>
      <c r="L2" s="5"/>
    </row>
    <row r="3" spans="1:7" s="1" customFormat="1" ht="21" customHeight="1">
      <c r="A3" s="17" t="s">
        <v>10</v>
      </c>
      <c r="B3" s="17" t="s">
        <v>22</v>
      </c>
      <c r="C3" s="17" t="s">
        <v>11</v>
      </c>
      <c r="D3" s="17" t="s">
        <v>14</v>
      </c>
      <c r="E3" s="17" t="s">
        <v>9</v>
      </c>
      <c r="F3" s="18" t="s">
        <v>15</v>
      </c>
      <c r="G3" s="18" t="s">
        <v>13</v>
      </c>
    </row>
    <row r="4" spans="1:7" s="1" customFormat="1" ht="19.5" customHeight="1">
      <c r="A4" s="17">
        <v>1</v>
      </c>
      <c r="B4" s="19" t="s">
        <v>47</v>
      </c>
      <c r="C4" s="17">
        <v>0</v>
      </c>
      <c r="D4" s="17">
        <v>0</v>
      </c>
      <c r="E4" s="17">
        <v>36</v>
      </c>
      <c r="F4" s="18">
        <v>36</v>
      </c>
      <c r="G4" s="20"/>
    </row>
    <row r="5" spans="1:7" s="9" customFormat="1" ht="21" customHeight="1">
      <c r="A5" s="7" t="s">
        <v>12</v>
      </c>
      <c r="B5" s="8"/>
      <c r="C5" s="17">
        <v>0</v>
      </c>
      <c r="D5" s="17">
        <v>0</v>
      </c>
      <c r="E5" s="17">
        <v>36</v>
      </c>
      <c r="F5" s="18">
        <v>36</v>
      </c>
      <c r="G5" s="17"/>
    </row>
    <row r="6" spans="1:7" ht="20.25" customHeight="1">
      <c r="A6" s="37" t="s">
        <v>239</v>
      </c>
      <c r="B6" s="37"/>
      <c r="C6" s="37"/>
      <c r="D6" s="37"/>
      <c r="E6" s="37"/>
      <c r="F6" s="37"/>
      <c r="G6" s="37"/>
    </row>
  </sheetData>
  <sheetProtection/>
  <mergeCells count="4">
    <mergeCell ref="A6:G6"/>
    <mergeCell ref="A2:B2"/>
    <mergeCell ref="A1:G1"/>
    <mergeCell ref="C2:G2"/>
  </mergeCells>
  <printOptions horizontalCentered="1"/>
  <pageMargins left="0.24" right="0.18" top="0.83" bottom="0.984251968503937" header="0.5118110236220472" footer="0.5118110236220472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谢建伟</cp:lastModifiedBy>
  <cp:lastPrinted>2015-03-23T08:55:09Z</cp:lastPrinted>
  <dcterms:created xsi:type="dcterms:W3CDTF">1996-12-17T01:32:42Z</dcterms:created>
  <dcterms:modified xsi:type="dcterms:W3CDTF">2015-04-02T03:17:17Z</dcterms:modified>
  <cp:category/>
  <cp:version/>
  <cp:contentType/>
  <cp:contentStatus/>
</cp:coreProperties>
</file>