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录取专业人数统计" sheetId="1" r:id="rId1"/>
  </sheets>
  <definedNames/>
  <calcPr fullCalcOnLoad="1"/>
</workbook>
</file>

<file path=xl/sharedStrings.xml><?xml version="1.0" encoding="utf-8"?>
<sst xmlns="http://schemas.openxmlformats.org/spreadsheetml/2006/main" count="175" uniqueCount="152">
  <si>
    <t>082001</t>
  </si>
  <si>
    <t>油气井工程</t>
  </si>
  <si>
    <t>082002</t>
  </si>
  <si>
    <t>油气田开发工程</t>
  </si>
  <si>
    <t>082003</t>
  </si>
  <si>
    <t>油气储运工程</t>
  </si>
  <si>
    <t>085219</t>
  </si>
  <si>
    <t>石油与天然气工程</t>
  </si>
  <si>
    <t>002</t>
  </si>
  <si>
    <t>070801</t>
  </si>
  <si>
    <t>固体地球物理学</t>
  </si>
  <si>
    <t>070901</t>
  </si>
  <si>
    <t>矿物学、岩石学、矿床学</t>
  </si>
  <si>
    <t>070902</t>
  </si>
  <si>
    <t>地球化学</t>
  </si>
  <si>
    <t>081801</t>
  </si>
  <si>
    <t>矿产普查与勘探</t>
  </si>
  <si>
    <t>081802</t>
  </si>
  <si>
    <t>地球探测与信息技术</t>
  </si>
  <si>
    <t>081803</t>
  </si>
  <si>
    <t>地质工程</t>
  </si>
  <si>
    <t>085217</t>
  </si>
  <si>
    <t>003</t>
  </si>
  <si>
    <t>077200</t>
  </si>
  <si>
    <t>力学</t>
  </si>
  <si>
    <t>080200</t>
  </si>
  <si>
    <t>机械工程</t>
  </si>
  <si>
    <t>080502</t>
  </si>
  <si>
    <t>材料学</t>
  </si>
  <si>
    <t>080700</t>
  </si>
  <si>
    <t>动力工程及工程热物理</t>
  </si>
  <si>
    <t>0820Z1</t>
  </si>
  <si>
    <t>油气田机械工程</t>
  </si>
  <si>
    <t>083700</t>
  </si>
  <si>
    <t>安全科学与工程</t>
  </si>
  <si>
    <t>085201</t>
  </si>
  <si>
    <t>085218</t>
  </si>
  <si>
    <t>矿业工程</t>
  </si>
  <si>
    <t>004</t>
  </si>
  <si>
    <t>081400</t>
  </si>
  <si>
    <t>土木工程</t>
  </si>
  <si>
    <t>085206</t>
  </si>
  <si>
    <t>动力工程</t>
  </si>
  <si>
    <t>085213</t>
  </si>
  <si>
    <t>建筑与土木工程</t>
  </si>
  <si>
    <t>070300</t>
  </si>
  <si>
    <t>化学</t>
  </si>
  <si>
    <t>081700</t>
  </si>
  <si>
    <t>化学工程与技术</t>
  </si>
  <si>
    <t>083002</t>
  </si>
  <si>
    <t>环境工程</t>
  </si>
  <si>
    <t>085216</t>
  </si>
  <si>
    <t>化学工程</t>
  </si>
  <si>
    <t>006</t>
  </si>
  <si>
    <t>080800</t>
  </si>
  <si>
    <t>电气工程</t>
  </si>
  <si>
    <t>081000</t>
  </si>
  <si>
    <t>信息与通信工程</t>
  </si>
  <si>
    <t>081100</t>
  </si>
  <si>
    <t>控制科学与工程</t>
  </si>
  <si>
    <t>0820Z2</t>
  </si>
  <si>
    <t>油气信息与控制工程</t>
  </si>
  <si>
    <t>085207</t>
  </si>
  <si>
    <t>085208</t>
  </si>
  <si>
    <t>电子与通信工程</t>
  </si>
  <si>
    <t>085210</t>
  </si>
  <si>
    <t>控制工程</t>
  </si>
  <si>
    <t>007</t>
  </si>
  <si>
    <t>078401</t>
  </si>
  <si>
    <t>教育技术学</t>
  </si>
  <si>
    <t>081200</t>
  </si>
  <si>
    <t>计算机科学与技术</t>
  </si>
  <si>
    <t>0818Z2</t>
  </si>
  <si>
    <t>计算机技术与资源信息工程</t>
  </si>
  <si>
    <t>083500</t>
  </si>
  <si>
    <t>软件工程</t>
  </si>
  <si>
    <t>085211</t>
  </si>
  <si>
    <t>计算机技术</t>
  </si>
  <si>
    <t>085212</t>
  </si>
  <si>
    <t>008</t>
  </si>
  <si>
    <t>0818Z1</t>
  </si>
  <si>
    <t>油气资源经济与管理</t>
  </si>
  <si>
    <t>120200</t>
  </si>
  <si>
    <t>工商管理</t>
  </si>
  <si>
    <t>120201</t>
  </si>
  <si>
    <t>会计学</t>
  </si>
  <si>
    <t>125100</t>
  </si>
  <si>
    <t>009</t>
  </si>
  <si>
    <t>080400</t>
  </si>
  <si>
    <t>仪器科学与技术</t>
  </si>
  <si>
    <t>085203</t>
  </si>
  <si>
    <t>仪器仪表工程</t>
  </si>
  <si>
    <t>010</t>
  </si>
  <si>
    <t>030204</t>
  </si>
  <si>
    <t>中共党史</t>
  </si>
  <si>
    <t>011</t>
  </si>
  <si>
    <t>070104</t>
  </si>
  <si>
    <t>应用数学</t>
  </si>
  <si>
    <t>012</t>
  </si>
  <si>
    <t>030500</t>
  </si>
  <si>
    <t>马克思主义理论</t>
  </si>
  <si>
    <t>013</t>
  </si>
  <si>
    <t>040100</t>
  </si>
  <si>
    <t>教育学</t>
  </si>
  <si>
    <t>080100</t>
  </si>
  <si>
    <t>0401Z1</t>
  </si>
  <si>
    <t>外国语言教育学</t>
  </si>
  <si>
    <t>录取专业代码</t>
  </si>
  <si>
    <t>录取专业名称</t>
  </si>
  <si>
    <t>001</t>
  </si>
  <si>
    <t>005</t>
  </si>
  <si>
    <t>0401Z2</t>
  </si>
  <si>
    <t>体育教育学</t>
  </si>
  <si>
    <t>019</t>
  </si>
  <si>
    <t>020</t>
  </si>
  <si>
    <t>021</t>
  </si>
  <si>
    <t>地球科学学院</t>
  </si>
  <si>
    <t>石油工程学院</t>
  </si>
  <si>
    <t>化学化工学院</t>
  </si>
  <si>
    <t>机械科学与工程学院</t>
  </si>
  <si>
    <t>土木建筑工程学院</t>
  </si>
  <si>
    <t>电气信息工程学院</t>
  </si>
  <si>
    <t>计算机与信息技术学院</t>
  </si>
  <si>
    <t>经济管理学院</t>
  </si>
  <si>
    <t>电子科学学院</t>
  </si>
  <si>
    <t>数学科学与技术学院</t>
  </si>
  <si>
    <t>外国语学院</t>
  </si>
  <si>
    <t>人文科学学院</t>
  </si>
  <si>
    <t>马克思主义学院</t>
  </si>
  <si>
    <t>高等教育研究所</t>
  </si>
  <si>
    <t>石油机械研究所</t>
  </si>
  <si>
    <t>085239</t>
  </si>
  <si>
    <t>项目管理</t>
  </si>
  <si>
    <t>0817Z1</t>
  </si>
  <si>
    <t>石油与化工防灾减灾工程</t>
  </si>
  <si>
    <t>体育部</t>
  </si>
  <si>
    <t>院系所码</t>
  </si>
  <si>
    <t>录取院系所名称</t>
  </si>
  <si>
    <t>合计</t>
  </si>
  <si>
    <t>总计</t>
  </si>
  <si>
    <t>动力工程</t>
  </si>
  <si>
    <t>供热、供燃气、通风及空调工程</t>
  </si>
  <si>
    <t>市政工程</t>
  </si>
  <si>
    <t>光学工程</t>
  </si>
  <si>
    <t>社会工作</t>
  </si>
  <si>
    <t>分专业计划</t>
  </si>
  <si>
    <t>081403</t>
  </si>
  <si>
    <t>081404</t>
  </si>
  <si>
    <t>035200</t>
  </si>
  <si>
    <t>085202</t>
  </si>
  <si>
    <r>
      <t>注：</t>
    </r>
    <r>
      <rPr>
        <sz val="12"/>
        <rFont val="宋体"/>
        <family val="0"/>
      </rPr>
      <t>产学研联合培养研究生</t>
    </r>
    <r>
      <rPr>
        <sz val="12"/>
        <rFont val="华文仿宋"/>
        <family val="0"/>
      </rPr>
      <t>24</t>
    </r>
    <r>
      <rPr>
        <sz val="12"/>
        <rFont val="宋体"/>
        <family val="0"/>
      </rPr>
      <t>人。其中：地球科学学院</t>
    </r>
    <r>
      <rPr>
        <sz val="12"/>
        <rFont val="华文仿宋"/>
        <family val="0"/>
      </rPr>
      <t>5人，</t>
    </r>
    <r>
      <rPr>
        <sz val="12"/>
        <rFont val="宋体"/>
        <family val="0"/>
      </rPr>
      <t>石油工程学院9人，机械科学与工程学院8人，电气信息工程学院1人，计算机与信息技术学院1人。机械科学与工程学院与石油工程学院联合培养10人。</t>
    </r>
  </si>
  <si>
    <r>
      <t>东北石油大学</t>
    </r>
    <r>
      <rPr>
        <b/>
        <sz val="16"/>
        <rFont val="Arial"/>
        <family val="2"/>
      </rPr>
      <t>2015</t>
    </r>
    <r>
      <rPr>
        <b/>
        <sz val="16"/>
        <rFont val="宋体"/>
        <family val="0"/>
      </rPr>
      <t>年硕士研究生分专业计划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</si>
</sst>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0;&quot;￥&quot;\-#,##0.000"/>
    <numFmt numFmtId="177" formatCode="0.0_);[Red]\(0.0\)"/>
    <numFmt numFmtId="178" formatCode="0.00_ "/>
    <numFmt numFmtId="179" formatCode="0_);[Red]\(0\)"/>
    <numFmt numFmtId="180" formatCode="0.00_);[Red]\(0.00\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1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华文仿宋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9" fontId="8" fillId="0" borderId="1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8" fontId="6" fillId="0" borderId="0" xfId="0" applyNumberFormat="1" applyFont="1" applyBorder="1" applyAlignment="1">
      <alignment horizontal="center" vertical="top"/>
    </xf>
    <xf numFmtId="178" fontId="7" fillId="0" borderId="0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.28125" style="0" customWidth="1"/>
    <col min="2" max="2" width="11.00390625" style="2" customWidth="1"/>
    <col min="3" max="3" width="22.140625" style="0" customWidth="1"/>
    <col min="4" max="4" width="25.421875" style="0" customWidth="1"/>
    <col min="5" max="5" width="24.8515625" style="16" customWidth="1"/>
  </cols>
  <sheetData>
    <row r="1" spans="1:5" ht="54" customHeight="1">
      <c r="A1" s="17" t="s">
        <v>151</v>
      </c>
      <c r="B1" s="17"/>
      <c r="C1" s="18"/>
      <c r="D1" s="18"/>
      <c r="E1" s="18"/>
    </row>
    <row r="2" spans="1:9" s="1" customFormat="1" ht="60" customHeight="1">
      <c r="A2" s="11" t="s">
        <v>136</v>
      </c>
      <c r="B2" s="11" t="s">
        <v>137</v>
      </c>
      <c r="C2" s="11" t="s">
        <v>107</v>
      </c>
      <c r="D2" s="11" t="s">
        <v>108</v>
      </c>
      <c r="E2" s="11" t="s">
        <v>145</v>
      </c>
      <c r="F2" s="3"/>
      <c r="G2" s="3"/>
      <c r="H2" s="3"/>
      <c r="I2" s="3"/>
    </row>
    <row r="3" spans="1:9" ht="19.5" customHeight="1">
      <c r="A3" s="19" t="s">
        <v>109</v>
      </c>
      <c r="B3" s="22" t="s">
        <v>116</v>
      </c>
      <c r="C3" s="5" t="s">
        <v>9</v>
      </c>
      <c r="D3" s="9" t="s">
        <v>10</v>
      </c>
      <c r="E3" s="15">
        <v>10</v>
      </c>
      <c r="F3" s="4"/>
      <c r="G3" s="4"/>
      <c r="H3" s="4"/>
      <c r="I3" s="4"/>
    </row>
    <row r="4" spans="1:9" ht="19.5" customHeight="1">
      <c r="A4" s="20"/>
      <c r="B4" s="23"/>
      <c r="C4" s="5" t="s">
        <v>11</v>
      </c>
      <c r="D4" s="10" t="s">
        <v>12</v>
      </c>
      <c r="E4" s="15">
        <v>8</v>
      </c>
      <c r="F4" s="4"/>
      <c r="G4" s="4"/>
      <c r="H4" s="4"/>
      <c r="I4" s="4"/>
    </row>
    <row r="5" spans="1:9" ht="19.5" customHeight="1">
      <c r="A5" s="20"/>
      <c r="B5" s="23"/>
      <c r="C5" s="5" t="s">
        <v>13</v>
      </c>
      <c r="D5" s="9" t="s">
        <v>14</v>
      </c>
      <c r="E5" s="15">
        <v>8</v>
      </c>
      <c r="F5" s="4"/>
      <c r="G5" s="4"/>
      <c r="H5" s="4"/>
      <c r="I5" s="4"/>
    </row>
    <row r="6" spans="1:9" ht="19.5" customHeight="1">
      <c r="A6" s="20"/>
      <c r="B6" s="23"/>
      <c r="C6" s="5" t="s">
        <v>15</v>
      </c>
      <c r="D6" s="9" t="s">
        <v>16</v>
      </c>
      <c r="E6" s="15">
        <v>27</v>
      </c>
      <c r="F6" s="4"/>
      <c r="G6" s="4"/>
      <c r="H6" s="4"/>
      <c r="I6" s="4"/>
    </row>
    <row r="7" spans="1:9" ht="19.5" customHeight="1">
      <c r="A7" s="20"/>
      <c r="B7" s="23"/>
      <c r="C7" s="5" t="s">
        <v>17</v>
      </c>
      <c r="D7" s="9" t="s">
        <v>18</v>
      </c>
      <c r="E7" s="15">
        <v>22</v>
      </c>
      <c r="F7" s="4"/>
      <c r="G7" s="4"/>
      <c r="H7" s="4"/>
      <c r="I7" s="4"/>
    </row>
    <row r="8" spans="1:9" ht="19.5" customHeight="1">
      <c r="A8" s="20"/>
      <c r="B8" s="23"/>
      <c r="C8" s="5" t="s">
        <v>19</v>
      </c>
      <c r="D8" s="9" t="s">
        <v>20</v>
      </c>
      <c r="E8" s="15">
        <v>5</v>
      </c>
      <c r="F8" s="4"/>
      <c r="G8" s="4"/>
      <c r="H8" s="4"/>
      <c r="I8" s="4"/>
    </row>
    <row r="9" spans="1:9" ht="19.5" customHeight="1">
      <c r="A9" s="20"/>
      <c r="B9" s="23"/>
      <c r="C9" s="5" t="s">
        <v>21</v>
      </c>
      <c r="D9" s="9" t="s">
        <v>20</v>
      </c>
      <c r="E9" s="15">
        <v>40</v>
      </c>
      <c r="F9" s="4"/>
      <c r="G9" s="4"/>
      <c r="H9" s="4"/>
      <c r="I9" s="4"/>
    </row>
    <row r="10" spans="1:9" ht="19.5" customHeight="1">
      <c r="A10" s="21"/>
      <c r="B10" s="24"/>
      <c r="C10" s="7" t="s">
        <v>138</v>
      </c>
      <c r="D10" s="9"/>
      <c r="E10" s="15">
        <f>SUM(E3:E9)</f>
        <v>120</v>
      </c>
      <c r="F10" s="4"/>
      <c r="G10" s="4"/>
      <c r="H10" s="4"/>
      <c r="I10" s="4"/>
    </row>
    <row r="11" spans="1:9" ht="19.5" customHeight="1">
      <c r="A11" s="25" t="s">
        <v>8</v>
      </c>
      <c r="B11" s="22" t="s">
        <v>117</v>
      </c>
      <c r="C11" s="5" t="s">
        <v>0</v>
      </c>
      <c r="D11" s="9" t="s">
        <v>1</v>
      </c>
      <c r="E11" s="15">
        <v>21</v>
      </c>
      <c r="F11" s="4"/>
      <c r="G11" s="4"/>
      <c r="H11" s="4"/>
      <c r="I11" s="4"/>
    </row>
    <row r="12" spans="1:9" ht="19.5" customHeight="1">
      <c r="A12" s="20"/>
      <c r="B12" s="23"/>
      <c r="C12" s="5" t="s">
        <v>2</v>
      </c>
      <c r="D12" s="9" t="s">
        <v>3</v>
      </c>
      <c r="E12" s="15">
        <v>65</v>
      </c>
      <c r="F12" s="4"/>
      <c r="G12" s="4"/>
      <c r="H12" s="4"/>
      <c r="I12" s="4"/>
    </row>
    <row r="13" spans="1:9" ht="19.5" customHeight="1">
      <c r="A13" s="20"/>
      <c r="B13" s="23"/>
      <c r="C13" s="5" t="s">
        <v>4</v>
      </c>
      <c r="D13" s="9" t="s">
        <v>5</v>
      </c>
      <c r="E13" s="15">
        <v>30</v>
      </c>
      <c r="F13" s="4"/>
      <c r="G13" s="4"/>
      <c r="H13" s="4"/>
      <c r="I13" s="4"/>
    </row>
    <row r="14" spans="1:5" ht="19.5" customHeight="1">
      <c r="A14" s="20"/>
      <c r="B14" s="23"/>
      <c r="C14" s="5" t="s">
        <v>6</v>
      </c>
      <c r="D14" s="9" t="s">
        <v>7</v>
      </c>
      <c r="E14" s="15">
        <v>68</v>
      </c>
    </row>
    <row r="15" spans="1:5" ht="19.5" customHeight="1">
      <c r="A15" s="21"/>
      <c r="B15" s="24"/>
      <c r="C15" s="7" t="s">
        <v>138</v>
      </c>
      <c r="D15" s="9"/>
      <c r="E15" s="15">
        <f>SUM(E11:E14)</f>
        <v>184</v>
      </c>
    </row>
    <row r="16" spans="1:5" ht="19.5" customHeight="1">
      <c r="A16" s="25" t="s">
        <v>22</v>
      </c>
      <c r="B16" s="22" t="s">
        <v>118</v>
      </c>
      <c r="C16" s="5" t="s">
        <v>45</v>
      </c>
      <c r="D16" s="9" t="s">
        <v>46</v>
      </c>
      <c r="E16" s="15">
        <v>12</v>
      </c>
    </row>
    <row r="17" spans="1:5" ht="19.5" customHeight="1">
      <c r="A17" s="20"/>
      <c r="B17" s="23"/>
      <c r="C17" s="5" t="s">
        <v>47</v>
      </c>
      <c r="D17" s="9" t="s">
        <v>48</v>
      </c>
      <c r="E17" s="15">
        <v>58</v>
      </c>
    </row>
    <row r="18" spans="1:5" ht="19.5" customHeight="1">
      <c r="A18" s="20"/>
      <c r="B18" s="23"/>
      <c r="C18" s="5" t="s">
        <v>49</v>
      </c>
      <c r="D18" s="9" t="s">
        <v>50</v>
      </c>
      <c r="E18" s="15">
        <v>6</v>
      </c>
    </row>
    <row r="19" spans="1:5" ht="19.5" customHeight="1">
      <c r="A19" s="20"/>
      <c r="B19" s="23"/>
      <c r="C19" s="5" t="s">
        <v>51</v>
      </c>
      <c r="D19" s="9" t="s">
        <v>52</v>
      </c>
      <c r="E19" s="15">
        <v>12</v>
      </c>
    </row>
    <row r="20" spans="1:5" ht="19.5" customHeight="1">
      <c r="A20" s="21"/>
      <c r="B20" s="24"/>
      <c r="C20" s="7" t="s">
        <v>138</v>
      </c>
      <c r="D20" s="9"/>
      <c r="E20" s="15">
        <f>SUM(E16:E19)</f>
        <v>88</v>
      </c>
    </row>
    <row r="21" spans="1:5" ht="19.5" customHeight="1">
      <c r="A21" s="25" t="s">
        <v>38</v>
      </c>
      <c r="B21" s="22" t="s">
        <v>119</v>
      </c>
      <c r="C21" s="5" t="s">
        <v>23</v>
      </c>
      <c r="D21" s="9" t="s">
        <v>24</v>
      </c>
      <c r="E21" s="15">
        <v>6</v>
      </c>
    </row>
    <row r="22" spans="1:5" ht="19.5" customHeight="1">
      <c r="A22" s="20"/>
      <c r="B22" s="23"/>
      <c r="C22" s="5" t="s">
        <v>25</v>
      </c>
      <c r="D22" s="9" t="s">
        <v>26</v>
      </c>
      <c r="E22" s="15">
        <v>25</v>
      </c>
    </row>
    <row r="23" spans="1:5" ht="19.5" customHeight="1">
      <c r="A23" s="20"/>
      <c r="B23" s="23"/>
      <c r="C23" s="5" t="s">
        <v>27</v>
      </c>
      <c r="D23" s="9" t="s">
        <v>28</v>
      </c>
      <c r="E23" s="15">
        <v>6</v>
      </c>
    </row>
    <row r="24" spans="1:5" ht="19.5" customHeight="1">
      <c r="A24" s="20"/>
      <c r="B24" s="23"/>
      <c r="C24" s="5" t="s">
        <v>29</v>
      </c>
      <c r="D24" s="9" t="s">
        <v>30</v>
      </c>
      <c r="E24" s="15">
        <v>19</v>
      </c>
    </row>
    <row r="25" spans="1:5" ht="19.5" customHeight="1">
      <c r="A25" s="20"/>
      <c r="B25" s="23"/>
      <c r="C25" s="5" t="s">
        <v>31</v>
      </c>
      <c r="D25" s="9" t="s">
        <v>32</v>
      </c>
      <c r="E25" s="15">
        <v>4</v>
      </c>
    </row>
    <row r="26" spans="1:5" ht="19.5" customHeight="1">
      <c r="A26" s="20"/>
      <c r="B26" s="23"/>
      <c r="C26" s="5" t="s">
        <v>33</v>
      </c>
      <c r="D26" s="9" t="s">
        <v>34</v>
      </c>
      <c r="E26" s="15">
        <v>4</v>
      </c>
    </row>
    <row r="27" spans="1:5" ht="19.5" customHeight="1">
      <c r="A27" s="20"/>
      <c r="B27" s="23"/>
      <c r="C27" s="5" t="s">
        <v>35</v>
      </c>
      <c r="D27" s="9" t="s">
        <v>26</v>
      </c>
      <c r="E27" s="15">
        <v>8</v>
      </c>
    </row>
    <row r="28" spans="1:5" ht="19.5" customHeight="1">
      <c r="A28" s="20"/>
      <c r="B28" s="23"/>
      <c r="C28" s="5">
        <v>85206</v>
      </c>
      <c r="D28" s="8" t="s">
        <v>140</v>
      </c>
      <c r="E28" s="15">
        <v>5</v>
      </c>
    </row>
    <row r="29" spans="1:5" ht="19.5" customHeight="1">
      <c r="A29" s="20"/>
      <c r="B29" s="23"/>
      <c r="C29" s="5" t="s">
        <v>36</v>
      </c>
      <c r="D29" s="9" t="s">
        <v>37</v>
      </c>
      <c r="E29" s="15">
        <v>3</v>
      </c>
    </row>
    <row r="30" spans="1:5" ht="19.5" customHeight="1">
      <c r="A30" s="21"/>
      <c r="B30" s="24"/>
      <c r="C30" s="7" t="s">
        <v>138</v>
      </c>
      <c r="D30" s="9"/>
      <c r="E30" s="15">
        <f>SUM(E21:E29)</f>
        <v>80</v>
      </c>
    </row>
    <row r="31" spans="1:5" ht="34.5" customHeight="1">
      <c r="A31" s="19" t="s">
        <v>110</v>
      </c>
      <c r="B31" s="22" t="s">
        <v>120</v>
      </c>
      <c r="C31" s="5" t="s">
        <v>29</v>
      </c>
      <c r="D31" s="12" t="s">
        <v>30</v>
      </c>
      <c r="E31" s="15">
        <v>6</v>
      </c>
    </row>
    <row r="32" spans="1:5" ht="19.5" customHeight="1">
      <c r="A32" s="20"/>
      <c r="B32" s="23"/>
      <c r="C32" s="6" t="s">
        <v>39</v>
      </c>
      <c r="D32" s="12" t="s">
        <v>40</v>
      </c>
      <c r="E32" s="15">
        <v>10</v>
      </c>
    </row>
    <row r="33" spans="1:5" ht="27.75" customHeight="1">
      <c r="A33" s="20"/>
      <c r="B33" s="23"/>
      <c r="C33" s="6" t="s">
        <v>146</v>
      </c>
      <c r="D33" s="13" t="s">
        <v>142</v>
      </c>
      <c r="E33" s="15">
        <v>2</v>
      </c>
    </row>
    <row r="34" spans="1:5" ht="28.5" customHeight="1">
      <c r="A34" s="20"/>
      <c r="B34" s="23"/>
      <c r="C34" s="6" t="s">
        <v>147</v>
      </c>
      <c r="D34" s="13" t="s">
        <v>141</v>
      </c>
      <c r="E34" s="15">
        <v>4</v>
      </c>
    </row>
    <row r="35" spans="1:5" ht="19.5" customHeight="1">
      <c r="A35" s="20"/>
      <c r="B35" s="23"/>
      <c r="C35" s="6" t="s">
        <v>133</v>
      </c>
      <c r="D35" s="14" t="s">
        <v>134</v>
      </c>
      <c r="E35" s="15">
        <v>2</v>
      </c>
    </row>
    <row r="36" spans="1:5" ht="19.5" customHeight="1">
      <c r="A36" s="20"/>
      <c r="B36" s="23"/>
      <c r="C36" s="5" t="s">
        <v>41</v>
      </c>
      <c r="D36" s="9" t="s">
        <v>42</v>
      </c>
      <c r="E36" s="15">
        <v>2</v>
      </c>
    </row>
    <row r="37" spans="1:5" ht="19.5" customHeight="1">
      <c r="A37" s="20"/>
      <c r="B37" s="23"/>
      <c r="C37" s="5" t="s">
        <v>43</v>
      </c>
      <c r="D37" s="9" t="s">
        <v>44</v>
      </c>
      <c r="E37" s="15">
        <v>8</v>
      </c>
    </row>
    <row r="38" spans="1:5" ht="19.5" customHeight="1">
      <c r="A38" s="21"/>
      <c r="B38" s="24"/>
      <c r="C38" s="7" t="s">
        <v>138</v>
      </c>
      <c r="D38" s="9"/>
      <c r="E38" s="15">
        <f>SUM(E31:E37)</f>
        <v>34</v>
      </c>
    </row>
    <row r="39" spans="1:5" ht="19.5" customHeight="1">
      <c r="A39" s="25" t="s">
        <v>53</v>
      </c>
      <c r="B39" s="22" t="s">
        <v>121</v>
      </c>
      <c r="C39" s="5" t="s">
        <v>54</v>
      </c>
      <c r="D39" s="9" t="s">
        <v>55</v>
      </c>
      <c r="E39" s="15">
        <v>18</v>
      </c>
    </row>
    <row r="40" spans="1:5" ht="19.5" customHeight="1">
      <c r="A40" s="20"/>
      <c r="B40" s="23"/>
      <c r="C40" s="5" t="s">
        <v>56</v>
      </c>
      <c r="D40" s="9" t="s">
        <v>57</v>
      </c>
      <c r="E40" s="15">
        <v>8</v>
      </c>
    </row>
    <row r="41" spans="1:5" ht="19.5" customHeight="1">
      <c r="A41" s="20"/>
      <c r="B41" s="23"/>
      <c r="C41" s="5" t="s">
        <v>58</v>
      </c>
      <c r="D41" s="9" t="s">
        <v>59</v>
      </c>
      <c r="E41" s="15">
        <v>18</v>
      </c>
    </row>
    <row r="42" spans="1:5" ht="19.5" customHeight="1">
      <c r="A42" s="20"/>
      <c r="B42" s="23"/>
      <c r="C42" s="5" t="s">
        <v>60</v>
      </c>
      <c r="D42" s="9" t="s">
        <v>61</v>
      </c>
      <c r="E42" s="15">
        <v>6</v>
      </c>
    </row>
    <row r="43" spans="1:5" ht="19.5" customHeight="1">
      <c r="A43" s="20"/>
      <c r="B43" s="23"/>
      <c r="C43" s="5" t="s">
        <v>62</v>
      </c>
      <c r="D43" s="9" t="s">
        <v>55</v>
      </c>
      <c r="E43" s="15">
        <v>9</v>
      </c>
    </row>
    <row r="44" spans="1:5" ht="19.5" customHeight="1">
      <c r="A44" s="20"/>
      <c r="B44" s="23"/>
      <c r="C44" s="5" t="s">
        <v>63</v>
      </c>
      <c r="D44" s="9" t="s">
        <v>64</v>
      </c>
      <c r="E44" s="15">
        <v>5</v>
      </c>
    </row>
    <row r="45" spans="1:5" ht="19.5" customHeight="1">
      <c r="A45" s="20"/>
      <c r="B45" s="23"/>
      <c r="C45" s="5" t="s">
        <v>65</v>
      </c>
      <c r="D45" s="9" t="s">
        <v>66</v>
      </c>
      <c r="E45" s="15">
        <v>8</v>
      </c>
    </row>
    <row r="46" spans="1:5" ht="19.5" customHeight="1">
      <c r="A46" s="21"/>
      <c r="B46" s="24"/>
      <c r="C46" s="7" t="s">
        <v>138</v>
      </c>
      <c r="D46" s="9"/>
      <c r="E46" s="15">
        <f>SUM(E39:E45)</f>
        <v>72</v>
      </c>
    </row>
    <row r="47" spans="1:5" ht="19.5" customHeight="1">
      <c r="A47" s="25" t="s">
        <v>67</v>
      </c>
      <c r="B47" s="22" t="s">
        <v>122</v>
      </c>
      <c r="C47" s="5" t="s">
        <v>68</v>
      </c>
      <c r="D47" s="9" t="s">
        <v>69</v>
      </c>
      <c r="E47" s="15">
        <v>9</v>
      </c>
    </row>
    <row r="48" spans="1:5" ht="19.5" customHeight="1">
      <c r="A48" s="20"/>
      <c r="B48" s="23"/>
      <c r="C48" s="5" t="s">
        <v>70</v>
      </c>
      <c r="D48" s="9" t="s">
        <v>71</v>
      </c>
      <c r="E48" s="15">
        <v>7</v>
      </c>
    </row>
    <row r="49" spans="1:5" ht="19.5" customHeight="1">
      <c r="A49" s="20"/>
      <c r="B49" s="23"/>
      <c r="C49" s="5" t="s">
        <v>72</v>
      </c>
      <c r="D49" s="10" t="s">
        <v>73</v>
      </c>
      <c r="E49" s="15">
        <v>6</v>
      </c>
    </row>
    <row r="50" spans="1:5" ht="19.5" customHeight="1">
      <c r="A50" s="20"/>
      <c r="B50" s="23"/>
      <c r="C50" s="5" t="s">
        <v>74</v>
      </c>
      <c r="D50" s="9" t="s">
        <v>75</v>
      </c>
      <c r="E50" s="15">
        <v>7</v>
      </c>
    </row>
    <row r="51" spans="1:5" ht="19.5" customHeight="1">
      <c r="A51" s="20"/>
      <c r="B51" s="23"/>
      <c r="C51" s="5" t="s">
        <v>76</v>
      </c>
      <c r="D51" s="9" t="s">
        <v>77</v>
      </c>
      <c r="E51" s="15">
        <v>5</v>
      </c>
    </row>
    <row r="52" spans="1:5" ht="19.5" customHeight="1">
      <c r="A52" s="20"/>
      <c r="B52" s="23"/>
      <c r="C52" s="5" t="s">
        <v>78</v>
      </c>
      <c r="D52" s="9" t="s">
        <v>75</v>
      </c>
      <c r="E52" s="15">
        <v>4</v>
      </c>
    </row>
    <row r="53" spans="1:5" ht="19.5" customHeight="1">
      <c r="A53" s="21"/>
      <c r="B53" s="24"/>
      <c r="C53" s="7" t="s">
        <v>138</v>
      </c>
      <c r="D53" s="9"/>
      <c r="E53" s="15">
        <f>SUM(E47:E52)</f>
        <v>38</v>
      </c>
    </row>
    <row r="54" spans="1:5" ht="19.5" customHeight="1">
      <c r="A54" s="25" t="s">
        <v>79</v>
      </c>
      <c r="B54" s="22" t="s">
        <v>123</v>
      </c>
      <c r="C54" s="5" t="s">
        <v>80</v>
      </c>
      <c r="D54" s="9" t="s">
        <v>81</v>
      </c>
      <c r="E54" s="15">
        <v>4</v>
      </c>
    </row>
    <row r="55" spans="1:5" ht="19.5" customHeight="1">
      <c r="A55" s="20"/>
      <c r="B55" s="23"/>
      <c r="C55" s="5" t="s">
        <v>82</v>
      </c>
      <c r="D55" s="9" t="s">
        <v>83</v>
      </c>
      <c r="E55" s="15">
        <v>9</v>
      </c>
    </row>
    <row r="56" spans="1:5" ht="19.5" customHeight="1">
      <c r="A56" s="20"/>
      <c r="B56" s="23"/>
      <c r="C56" s="5" t="s">
        <v>84</v>
      </c>
      <c r="D56" s="9" t="s">
        <v>85</v>
      </c>
      <c r="E56" s="15">
        <v>8</v>
      </c>
    </row>
    <row r="57" spans="1:5" ht="19.5" customHeight="1">
      <c r="A57" s="20"/>
      <c r="B57" s="23"/>
      <c r="C57" s="6" t="s">
        <v>131</v>
      </c>
      <c r="D57" s="8" t="s">
        <v>132</v>
      </c>
      <c r="E57" s="15">
        <v>2</v>
      </c>
    </row>
    <row r="58" spans="1:5" ht="19.5" customHeight="1">
      <c r="A58" s="20"/>
      <c r="B58" s="23"/>
      <c r="C58" s="5" t="s">
        <v>86</v>
      </c>
      <c r="D58" s="9" t="s">
        <v>83</v>
      </c>
      <c r="E58" s="15">
        <v>86</v>
      </c>
    </row>
    <row r="59" spans="1:5" ht="19.5" customHeight="1">
      <c r="A59" s="21"/>
      <c r="B59" s="24"/>
      <c r="C59" s="7" t="s">
        <v>138</v>
      </c>
      <c r="D59" s="9"/>
      <c r="E59" s="15">
        <f>SUM(E54:E58)</f>
        <v>109</v>
      </c>
    </row>
    <row r="60" spans="1:5" ht="19.5" customHeight="1">
      <c r="A60" s="25" t="s">
        <v>87</v>
      </c>
      <c r="B60" s="22" t="s">
        <v>124</v>
      </c>
      <c r="C60" s="5" t="s">
        <v>88</v>
      </c>
      <c r="D60" s="9" t="s">
        <v>89</v>
      </c>
      <c r="E60" s="15">
        <v>12</v>
      </c>
    </row>
    <row r="61" spans="1:5" ht="19.5" customHeight="1">
      <c r="A61" s="20"/>
      <c r="B61" s="34"/>
      <c r="C61" s="6" t="s">
        <v>149</v>
      </c>
      <c r="D61" s="8" t="s">
        <v>143</v>
      </c>
      <c r="E61" s="15">
        <v>4</v>
      </c>
    </row>
    <row r="62" spans="1:5" ht="19.5" customHeight="1">
      <c r="A62" s="20"/>
      <c r="B62" s="23"/>
      <c r="C62" s="5" t="s">
        <v>90</v>
      </c>
      <c r="D62" s="9" t="s">
        <v>91</v>
      </c>
      <c r="E62" s="15">
        <v>4</v>
      </c>
    </row>
    <row r="63" spans="1:5" ht="19.5" customHeight="1">
      <c r="A63" s="21"/>
      <c r="B63" s="24"/>
      <c r="C63" s="7" t="s">
        <v>138</v>
      </c>
      <c r="D63" s="9"/>
      <c r="E63" s="15">
        <f>SUM(E60:E62)</f>
        <v>20</v>
      </c>
    </row>
    <row r="64" spans="1:5" ht="33" customHeight="1">
      <c r="A64" s="5" t="s">
        <v>92</v>
      </c>
      <c r="B64" s="14" t="s">
        <v>125</v>
      </c>
      <c r="C64" s="5" t="s">
        <v>96</v>
      </c>
      <c r="D64" s="9" t="s">
        <v>97</v>
      </c>
      <c r="E64" s="15">
        <v>5</v>
      </c>
    </row>
    <row r="65" spans="1:5" ht="19.5" customHeight="1">
      <c r="A65" s="5"/>
      <c r="B65" s="14"/>
      <c r="C65" s="7" t="s">
        <v>138</v>
      </c>
      <c r="D65" s="9"/>
      <c r="E65" s="15">
        <f>SUM(E64)</f>
        <v>5</v>
      </c>
    </row>
    <row r="66" spans="1:5" ht="33" customHeight="1">
      <c r="A66" s="5" t="s">
        <v>95</v>
      </c>
      <c r="B66" s="13" t="s">
        <v>126</v>
      </c>
      <c r="C66" s="5" t="s">
        <v>105</v>
      </c>
      <c r="D66" s="9" t="s">
        <v>106</v>
      </c>
      <c r="E66" s="15">
        <v>2</v>
      </c>
    </row>
    <row r="67" spans="1:5" ht="19.5" customHeight="1">
      <c r="A67" s="5"/>
      <c r="B67" s="13"/>
      <c r="C67" s="7" t="s">
        <v>138</v>
      </c>
      <c r="D67" s="9"/>
      <c r="E67" s="15">
        <v>2</v>
      </c>
    </row>
    <row r="68" spans="1:5" ht="19.5" customHeight="1">
      <c r="A68" s="25" t="s">
        <v>98</v>
      </c>
      <c r="B68" s="22" t="s">
        <v>127</v>
      </c>
      <c r="C68" s="5" t="s">
        <v>93</v>
      </c>
      <c r="D68" s="9" t="s">
        <v>94</v>
      </c>
      <c r="E68" s="15">
        <v>19</v>
      </c>
    </row>
    <row r="69" spans="1:5" ht="19.5" customHeight="1">
      <c r="A69" s="20"/>
      <c r="B69" s="34"/>
      <c r="C69" s="6" t="s">
        <v>148</v>
      </c>
      <c r="D69" s="8" t="s">
        <v>144</v>
      </c>
      <c r="E69" s="15">
        <v>10</v>
      </c>
    </row>
    <row r="70" spans="1:5" ht="19.5" customHeight="1">
      <c r="A70" s="31"/>
      <c r="B70" s="32"/>
      <c r="C70" s="7" t="s">
        <v>138</v>
      </c>
      <c r="D70" s="9"/>
      <c r="E70" s="15">
        <f>SUM(E68:E69)</f>
        <v>29</v>
      </c>
    </row>
    <row r="71" spans="1:5" ht="19.5" customHeight="1">
      <c r="A71" s="25" t="s">
        <v>101</v>
      </c>
      <c r="B71" s="22" t="s">
        <v>135</v>
      </c>
      <c r="C71" s="5" t="s">
        <v>111</v>
      </c>
      <c r="D71" s="9" t="s">
        <v>112</v>
      </c>
      <c r="E71" s="15">
        <v>2</v>
      </c>
    </row>
    <row r="72" spans="1:5" ht="19.5" customHeight="1">
      <c r="A72" s="31"/>
      <c r="B72" s="32"/>
      <c r="C72" s="7" t="s">
        <v>138</v>
      </c>
      <c r="D72" s="9"/>
      <c r="E72" s="15">
        <f>SUM(E71)</f>
        <v>2</v>
      </c>
    </row>
    <row r="73" spans="1:5" ht="19.5" customHeight="1">
      <c r="A73" s="19" t="s">
        <v>113</v>
      </c>
      <c r="B73" s="22" t="s">
        <v>128</v>
      </c>
      <c r="C73" s="5" t="s">
        <v>99</v>
      </c>
      <c r="D73" s="9" t="s">
        <v>100</v>
      </c>
      <c r="E73" s="15">
        <v>33</v>
      </c>
    </row>
    <row r="74" spans="1:5" ht="19.5" customHeight="1">
      <c r="A74" s="33"/>
      <c r="B74" s="32"/>
      <c r="C74" s="7" t="s">
        <v>138</v>
      </c>
      <c r="D74" s="9"/>
      <c r="E74" s="15">
        <f>SUM(E73)</f>
        <v>33</v>
      </c>
    </row>
    <row r="75" spans="1:5" ht="19.5" customHeight="1">
      <c r="A75" s="19" t="s">
        <v>114</v>
      </c>
      <c r="B75" s="22" t="s">
        <v>129</v>
      </c>
      <c r="C75" s="5" t="s">
        <v>102</v>
      </c>
      <c r="D75" s="9" t="s">
        <v>103</v>
      </c>
      <c r="E75" s="15">
        <v>12</v>
      </c>
    </row>
    <row r="76" spans="1:5" ht="19.5" customHeight="1">
      <c r="A76" s="33"/>
      <c r="B76" s="32"/>
      <c r="C76" s="7" t="s">
        <v>138</v>
      </c>
      <c r="D76" s="9"/>
      <c r="E76" s="15">
        <f>SUM(E75)</f>
        <v>12</v>
      </c>
    </row>
    <row r="77" spans="1:5" ht="19.5" customHeight="1">
      <c r="A77" s="19" t="s">
        <v>115</v>
      </c>
      <c r="B77" s="22" t="s">
        <v>130</v>
      </c>
      <c r="C77" s="5" t="s">
        <v>104</v>
      </c>
      <c r="D77" s="9" t="s">
        <v>24</v>
      </c>
      <c r="E77" s="15">
        <v>3</v>
      </c>
    </row>
    <row r="78" spans="1:5" ht="19.5" customHeight="1">
      <c r="A78" s="33"/>
      <c r="B78" s="32"/>
      <c r="C78" s="7" t="s">
        <v>138</v>
      </c>
      <c r="D78" s="9"/>
      <c r="E78" s="15">
        <f>SUM(E77)</f>
        <v>3</v>
      </c>
    </row>
    <row r="79" spans="1:5" ht="17.25" customHeight="1">
      <c r="A79" s="29" t="s">
        <v>139</v>
      </c>
      <c r="B79" s="29"/>
      <c r="C79" s="30"/>
      <c r="D79" s="30"/>
      <c r="E79" s="15">
        <v>831</v>
      </c>
    </row>
    <row r="80" spans="1:5" ht="6" customHeight="1">
      <c r="A80" s="26" t="s">
        <v>150</v>
      </c>
      <c r="B80" s="27"/>
      <c r="C80" s="27"/>
      <c r="D80" s="27"/>
      <c r="E80" s="27"/>
    </row>
    <row r="81" spans="1:5" ht="12.75" customHeight="1" hidden="1">
      <c r="A81" s="28"/>
      <c r="B81" s="28"/>
      <c r="C81" s="28"/>
      <c r="D81" s="28"/>
      <c r="E81" s="28"/>
    </row>
    <row r="82" spans="1:5" ht="87.75" customHeight="1">
      <c r="A82" s="28"/>
      <c r="B82" s="28"/>
      <c r="C82" s="28"/>
      <c r="D82" s="28"/>
      <c r="E82" s="28"/>
    </row>
  </sheetData>
  <mergeCells count="31">
    <mergeCell ref="A73:A74"/>
    <mergeCell ref="A16:A20"/>
    <mergeCell ref="B3:B10"/>
    <mergeCell ref="A11:A15"/>
    <mergeCell ref="B75:B76"/>
    <mergeCell ref="A75:A76"/>
    <mergeCell ref="B21:B30"/>
    <mergeCell ref="A21:A30"/>
    <mergeCell ref="A47:A53"/>
    <mergeCell ref="B71:B72"/>
    <mergeCell ref="B47:B53"/>
    <mergeCell ref="A68:A70"/>
    <mergeCell ref="B31:B38"/>
    <mergeCell ref="B73:B74"/>
    <mergeCell ref="A80:E82"/>
    <mergeCell ref="A79:D79"/>
    <mergeCell ref="B54:B59"/>
    <mergeCell ref="A54:A59"/>
    <mergeCell ref="A71:A72"/>
    <mergeCell ref="B77:B78"/>
    <mergeCell ref="A77:A78"/>
    <mergeCell ref="B60:B63"/>
    <mergeCell ref="A60:A63"/>
    <mergeCell ref="B68:B70"/>
    <mergeCell ref="A1:E1"/>
    <mergeCell ref="A31:A38"/>
    <mergeCell ref="B39:B46"/>
    <mergeCell ref="A39:A46"/>
    <mergeCell ref="B16:B20"/>
    <mergeCell ref="A3:A10"/>
    <mergeCell ref="B11:B15"/>
  </mergeCells>
  <printOptions horizontalCentered="1"/>
  <pageMargins left="0.9055118110236221" right="0.15748031496062992" top="0.59" bottom="0.3937007874015748" header="0.67" footer="0.5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2015-03-12T02:43:43Z</cp:lastPrinted>
  <dcterms:created xsi:type="dcterms:W3CDTF">2013-07-10T08:14:18Z</dcterms:created>
  <dcterms:modified xsi:type="dcterms:W3CDTF">2015-03-19T01:57:42Z</dcterms:modified>
  <cp:category/>
  <cp:version/>
  <cp:contentType/>
  <cp:contentStatus/>
</cp:coreProperties>
</file>