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8" i="1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</calcChain>
</file>

<file path=xl/sharedStrings.xml><?xml version="1.0" encoding="utf-8"?>
<sst xmlns="http://schemas.openxmlformats.org/spreadsheetml/2006/main" count="288" uniqueCount="200">
  <si>
    <t>序号</t>
    <phoneticPr fontId="1" type="noConversion"/>
  </si>
  <si>
    <t>考生编号</t>
    <phoneticPr fontId="1" type="noConversion"/>
  </si>
  <si>
    <t>姓名</t>
  </si>
  <si>
    <t>报考专业</t>
    <phoneticPr fontId="1" type="noConversion"/>
  </si>
  <si>
    <t>政治</t>
    <phoneticPr fontId="1" type="noConversion"/>
  </si>
  <si>
    <t>104915213032331</t>
  </si>
  <si>
    <t>李雪</t>
  </si>
  <si>
    <t>法学</t>
    <phoneticPr fontId="1" type="noConversion"/>
  </si>
  <si>
    <t>104915213034070</t>
  </si>
  <si>
    <t>汪江江</t>
  </si>
  <si>
    <t>104915213030909</t>
  </si>
  <si>
    <t>王莹</t>
  </si>
  <si>
    <t>104915213032347</t>
  </si>
  <si>
    <t>缪丹婷</t>
  </si>
  <si>
    <t>104915213032343</t>
  </si>
  <si>
    <t>李肖依</t>
  </si>
  <si>
    <t>104915213032341</t>
  </si>
  <si>
    <t>汪颖颖</t>
  </si>
  <si>
    <t>104915213032350</t>
  </si>
  <si>
    <t>谢晋林</t>
  </si>
  <si>
    <t>104915213032344</t>
  </si>
  <si>
    <t>梁丹萍</t>
  </si>
  <si>
    <t>104915213032351</t>
  </si>
  <si>
    <t>熊姿</t>
  </si>
  <si>
    <t>104915213030960</t>
  </si>
  <si>
    <t>刘韬华</t>
  </si>
  <si>
    <t>104915213032353</t>
  </si>
  <si>
    <t>余梦良</t>
  </si>
  <si>
    <t>104915213034216</t>
  </si>
  <si>
    <t>赵云飞</t>
  </si>
  <si>
    <t>104915213032345</t>
  </si>
  <si>
    <t>刘雪晴</t>
  </si>
  <si>
    <t>104915213032334</t>
  </si>
  <si>
    <t>唐倩</t>
  </si>
  <si>
    <t>104915213033779</t>
  </si>
  <si>
    <t>舒文超</t>
  </si>
  <si>
    <t>104915213032339</t>
  </si>
  <si>
    <t>刘正峰</t>
  </si>
  <si>
    <t>104915213032206</t>
  </si>
  <si>
    <t>程媛</t>
  </si>
  <si>
    <t>公共管理</t>
  </si>
  <si>
    <t>104915213033767</t>
  </si>
  <si>
    <t>黄晓路</t>
  </si>
  <si>
    <t>104915213032197</t>
  </si>
  <si>
    <t>潘蒙蒙</t>
  </si>
  <si>
    <t>104915213032228</t>
  </si>
  <si>
    <t>王家琪</t>
  </si>
  <si>
    <t>104915213032222</t>
  </si>
  <si>
    <t>史毓萧</t>
  </si>
  <si>
    <t>104915213032234</t>
  </si>
  <si>
    <t>邢喆琳</t>
  </si>
  <si>
    <t>104915213032220</t>
  </si>
  <si>
    <t>曾冲</t>
  </si>
  <si>
    <t>104915213030483</t>
  </si>
  <si>
    <t>胡晶晶</t>
  </si>
  <si>
    <t>104915213030092</t>
  </si>
  <si>
    <t>王春淇</t>
  </si>
  <si>
    <t>104915213030884</t>
  </si>
  <si>
    <t>上官苏佩</t>
  </si>
  <si>
    <t>104915213032203</t>
  </si>
  <si>
    <t>陈望明</t>
  </si>
  <si>
    <t>104915213032204</t>
  </si>
  <si>
    <t>陈文璐</t>
  </si>
  <si>
    <t>104915213032202</t>
  </si>
  <si>
    <t>陈俊婷</t>
  </si>
  <si>
    <t>104915213033953</t>
  </si>
  <si>
    <t>吴倩倩</t>
  </si>
  <si>
    <t>104915213032213</t>
  </si>
  <si>
    <t>李谊萍</t>
  </si>
  <si>
    <t>104915213030981</t>
  </si>
  <si>
    <t>张婷</t>
  </si>
  <si>
    <t>104915213032218</t>
  </si>
  <si>
    <t>刘洋</t>
  </si>
  <si>
    <t>104915213030966</t>
  </si>
  <si>
    <t>黄凯丽</t>
  </si>
  <si>
    <t>104915213030559</t>
  </si>
  <si>
    <t>陈岗岗</t>
  </si>
  <si>
    <t>104915213030607</t>
  </si>
  <si>
    <t>李月</t>
  </si>
  <si>
    <t>104915213032194</t>
  </si>
  <si>
    <t>张驿斐</t>
  </si>
  <si>
    <t>104915213032198</t>
  </si>
  <si>
    <t>彭晓维</t>
  </si>
  <si>
    <t>104915213030660</t>
  </si>
  <si>
    <t>白亚男</t>
  </si>
  <si>
    <t>104915213030834</t>
  </si>
  <si>
    <t>贾菲菲</t>
  </si>
  <si>
    <t>104915213032225</t>
  </si>
  <si>
    <t>唐佩</t>
  </si>
  <si>
    <t>104915213032244</t>
  </si>
  <si>
    <t>朱科霖</t>
  </si>
  <si>
    <t>104915213030690</t>
  </si>
  <si>
    <t>倪培培</t>
  </si>
  <si>
    <t>104915213030956</t>
  </si>
  <si>
    <t>闫雅雯</t>
  </si>
  <si>
    <t>104915213032224</t>
  </si>
  <si>
    <t>唐娟</t>
  </si>
  <si>
    <t xml:space="preserve"> </t>
  </si>
  <si>
    <t xml:space="preserve">   </t>
  </si>
  <si>
    <t>104915213032034</t>
  </si>
  <si>
    <t>苏攀达</t>
  </si>
  <si>
    <t>地理学</t>
  </si>
  <si>
    <t>104915213032025</t>
  </si>
  <si>
    <t>余沐瑶</t>
  </si>
  <si>
    <t>104915213032016</t>
  </si>
  <si>
    <t>夏会会</t>
  </si>
  <si>
    <t>104915213030923</t>
  </si>
  <si>
    <t>付豪</t>
  </si>
  <si>
    <t>104915213032007</t>
  </si>
  <si>
    <t>胡梦晴</t>
  </si>
  <si>
    <t>104915213032019</t>
  </si>
  <si>
    <t>杨洋</t>
  </si>
  <si>
    <t>104915213031082</t>
  </si>
  <si>
    <t>李良东</t>
  </si>
  <si>
    <t>104915213032033</t>
  </si>
  <si>
    <t>彭丽珠</t>
  </si>
  <si>
    <t>104915213032026</t>
  </si>
  <si>
    <t>张耀中</t>
  </si>
  <si>
    <t>104915213032024</t>
  </si>
  <si>
    <t>杨晨晨</t>
  </si>
  <si>
    <t>104915213030870</t>
  </si>
  <si>
    <t>卢函</t>
  </si>
  <si>
    <t>104915213030790</t>
  </si>
  <si>
    <t>牛鹏珍</t>
  </si>
  <si>
    <t>104915213034012</t>
  </si>
  <si>
    <t>杨玉龙</t>
  </si>
  <si>
    <t>测绘科学与技术</t>
  </si>
  <si>
    <t>104915213031281</t>
  </si>
  <si>
    <t>付杨康</t>
  </si>
  <si>
    <t>104915213032002</t>
  </si>
  <si>
    <t>张冬妍</t>
  </si>
  <si>
    <t>土地资源管理</t>
  </si>
  <si>
    <t>104915213031979</t>
  </si>
  <si>
    <t>金阳</t>
  </si>
  <si>
    <t>104915213031989</t>
  </si>
  <si>
    <t>张桀滈</t>
  </si>
  <si>
    <t>104915213032001</t>
  </si>
  <si>
    <t>张成容</t>
  </si>
  <si>
    <t>104915213031991</t>
  </si>
  <si>
    <t>冯文静</t>
  </si>
  <si>
    <t>104915213031993</t>
  </si>
  <si>
    <t>李靖业</t>
  </si>
  <si>
    <t>104915213031983</t>
  </si>
  <si>
    <t>张祎</t>
  </si>
  <si>
    <t>104915213034180</t>
  </si>
  <si>
    <t>马江德</t>
  </si>
  <si>
    <t>104915213034025</t>
  </si>
  <si>
    <t>王敏慧</t>
  </si>
  <si>
    <t>104915213031999</t>
  </si>
  <si>
    <t>杨锁华</t>
  </si>
  <si>
    <t>樊祺</t>
  </si>
  <si>
    <t>104915213030988</t>
  </si>
  <si>
    <t>郭晓宇</t>
  </si>
  <si>
    <t>104915213034000</t>
  </si>
  <si>
    <t>刘阳</t>
  </si>
  <si>
    <t>104915213030989</t>
  </si>
  <si>
    <t>王丽君</t>
  </si>
  <si>
    <t>104915213030033</t>
  </si>
  <si>
    <t>滑欣欣</t>
  </si>
  <si>
    <t>104915213030064</t>
  </si>
  <si>
    <t>曹鹏莉</t>
  </si>
  <si>
    <t>104915213030372</t>
  </si>
  <si>
    <t>邵陈丽</t>
  </si>
  <si>
    <t>105045211533025</t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</si>
  <si>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</si>
  <si>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</si>
  <si>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</si>
  <si>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</si>
  <si>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</si>
  <si>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</si>
  <si>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</si>
  <si>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</si>
  <si>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</si>
  <si>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</si>
  <si>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夏东方</t>
    <phoneticPr fontId="1" type="noConversion"/>
  </si>
  <si>
    <t>备注</t>
    <phoneticPr fontId="2" type="noConversion"/>
  </si>
  <si>
    <t>初试总分</t>
    <phoneticPr fontId="1" type="noConversion"/>
  </si>
  <si>
    <t>外语</t>
    <phoneticPr fontId="1" type="noConversion"/>
  </si>
  <si>
    <t>业务课二</t>
    <phoneticPr fontId="1" type="noConversion"/>
  </si>
  <si>
    <t>业务课一</t>
    <phoneticPr fontId="1" type="noConversion"/>
  </si>
  <si>
    <t>笔试成绩</t>
    <phoneticPr fontId="2" type="noConversion"/>
  </si>
  <si>
    <t>面试综合成绩</t>
    <phoneticPr fontId="2" type="noConversion"/>
  </si>
  <si>
    <t>复试总分</t>
    <phoneticPr fontId="2" type="noConversion"/>
  </si>
  <si>
    <t>总评成绩</t>
    <phoneticPr fontId="2" type="noConversion"/>
  </si>
  <si>
    <t>公共管理学院2015年硕士研究生复试结果</t>
    <phoneticPr fontId="1" type="noConversion"/>
  </si>
  <si>
    <t>法学</t>
    <phoneticPr fontId="1" type="noConversion"/>
  </si>
  <si>
    <t>不予录取</t>
    <phoneticPr fontId="1" type="noConversion"/>
  </si>
  <si>
    <t>法学</t>
    <phoneticPr fontId="1" type="noConversion"/>
  </si>
  <si>
    <t>不予录取</t>
    <phoneticPr fontId="1" type="noConversion"/>
  </si>
  <si>
    <t>不予录取</t>
    <phoneticPr fontId="1" type="noConversion"/>
  </si>
  <si>
    <t>不予录取</t>
    <phoneticPr fontId="1" type="noConversion"/>
  </si>
  <si>
    <t>不予录取</t>
    <phoneticPr fontId="1" type="noConversion"/>
  </si>
  <si>
    <t>不予录取</t>
    <phoneticPr fontId="2" type="noConversion"/>
  </si>
  <si>
    <t>不予录取</t>
    <phoneticPr fontId="2" type="noConversion"/>
  </si>
  <si>
    <t>不予录取</t>
    <phoneticPr fontId="2" type="noConversion"/>
  </si>
  <si>
    <t>不予录取</t>
    <phoneticPr fontId="2" type="noConversion"/>
  </si>
  <si>
    <t>不予录取</t>
    <phoneticPr fontId="2" type="noConversion"/>
  </si>
  <si>
    <t>不予录取</t>
    <phoneticPr fontId="1" type="noConversion"/>
  </si>
  <si>
    <t>不予录取</t>
    <phoneticPr fontId="1" type="noConversion"/>
  </si>
  <si>
    <t>优秀生源专项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</si>
</sst>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;[Red]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H83" sqref="H83"/>
    </sheetView>
  </sheetViews>
  <sheetFormatPr defaultRowHeight="13.5"/>
  <cols>
    <col min="1" max="1" width="6.875" style="16" customWidth="1"/>
    <col min="2" max="2" width="16.25" style="1" customWidth="1"/>
    <col min="3" max="3" width="9.125" style="1" customWidth="1"/>
    <col min="4" max="4" width="13.875" style="1" customWidth="1"/>
    <col min="5" max="5" width="4.875" style="1" customWidth="1"/>
    <col min="6" max="6" width="5" style="1" customWidth="1"/>
    <col min="7" max="7" width="5.375" style="1" customWidth="1"/>
    <col min="8" max="8" width="5" style="1" customWidth="1"/>
    <col min="9" max="9" width="6" style="1" customWidth="1"/>
    <col min="10" max="10" width="5.25" style="1" customWidth="1"/>
    <col min="11" max="12" width="6.875" style="1" customWidth="1"/>
    <col min="13" max="13" width="10" style="1" customWidth="1"/>
    <col min="14" max="14" width="12.875" style="1" customWidth="1"/>
    <col min="15" max="16384" width="9" style="1"/>
  </cols>
  <sheetData>
    <row r="1" spans="1:14" ht="36" customHeight="1">
      <c r="A1" s="20" t="s">
        <v>184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4" customFormat="1" ht="30" customHeight="1">
      <c r="A2" s="15" t="s">
        <v>0</v>
      </c>
      <c r="B2" s="13" t="s">
        <v>1</v>
      </c>
      <c r="C2" s="13" t="s">
        <v>2</v>
      </c>
      <c r="D2" s="13" t="s">
        <v>3</v>
      </c>
      <c r="E2" s="13" t="s">
        <v>177</v>
      </c>
      <c r="F2" s="13" t="s">
        <v>4</v>
      </c>
      <c r="G2" s="13" t="s">
        <v>179</v>
      </c>
      <c r="H2" s="13" t="s">
        <v>178</v>
      </c>
      <c r="I2" s="13" t="s">
        <v>176</v>
      </c>
      <c r="J2" s="9" t="s">
        <v>180</v>
      </c>
      <c r="K2" s="9" t="s">
        <v>181</v>
      </c>
      <c r="L2" s="9" t="s">
        <v>182</v>
      </c>
      <c r="M2" s="9" t="s">
        <v>183</v>
      </c>
      <c r="N2" s="9" t="s">
        <v>175</v>
      </c>
    </row>
    <row r="3" spans="1:14" s="4" customFormat="1" ht="20.100000000000001" customHeight="1">
      <c r="A3" s="8">
        <v>1</v>
      </c>
      <c r="B3" s="2" t="s">
        <v>5</v>
      </c>
      <c r="C3" s="2" t="s">
        <v>6</v>
      </c>
      <c r="D3" s="2" t="s">
        <v>7</v>
      </c>
      <c r="E3" s="2">
        <v>49</v>
      </c>
      <c r="F3" s="2">
        <v>61</v>
      </c>
      <c r="G3" s="2">
        <v>129</v>
      </c>
      <c r="H3" s="2">
        <v>135</v>
      </c>
      <c r="I3" s="2">
        <v>374</v>
      </c>
      <c r="J3" s="2">
        <v>92</v>
      </c>
      <c r="K3" s="2">
        <v>176</v>
      </c>
      <c r="L3" s="2">
        <f t="shared" ref="L3:L16" si="0">J3+K3</f>
        <v>268</v>
      </c>
      <c r="M3" s="3">
        <f t="shared" ref="M3:M16" si="1">I3/500*60+L3/300*40</f>
        <v>80.613333333333344</v>
      </c>
      <c r="N3" s="2"/>
    </row>
    <row r="4" spans="1:14" s="4" customFormat="1" ht="20.100000000000001" customHeight="1">
      <c r="A4" s="8">
        <v>2</v>
      </c>
      <c r="B4" s="2" t="s">
        <v>8</v>
      </c>
      <c r="C4" s="2" t="s">
        <v>9</v>
      </c>
      <c r="D4" s="2" t="s">
        <v>164</v>
      </c>
      <c r="E4" s="2">
        <v>55</v>
      </c>
      <c r="F4" s="2">
        <v>64</v>
      </c>
      <c r="G4" s="2">
        <v>136</v>
      </c>
      <c r="H4" s="2">
        <v>130</v>
      </c>
      <c r="I4" s="2">
        <v>385</v>
      </c>
      <c r="J4" s="2">
        <v>91</v>
      </c>
      <c r="K4" s="2">
        <v>167</v>
      </c>
      <c r="L4" s="2">
        <f t="shared" si="0"/>
        <v>258</v>
      </c>
      <c r="M4" s="3">
        <f t="shared" si="1"/>
        <v>80.599999999999994</v>
      </c>
      <c r="N4" s="2"/>
    </row>
    <row r="5" spans="1:14" s="4" customFormat="1" ht="20.100000000000001" customHeight="1">
      <c r="A5" s="8">
        <v>3</v>
      </c>
      <c r="B5" s="2" t="s">
        <v>10</v>
      </c>
      <c r="C5" s="2" t="s">
        <v>11</v>
      </c>
      <c r="D5" s="2" t="s">
        <v>164</v>
      </c>
      <c r="E5" s="2">
        <v>52</v>
      </c>
      <c r="F5" s="2">
        <v>60</v>
      </c>
      <c r="G5" s="2">
        <v>123</v>
      </c>
      <c r="H5" s="2">
        <v>130</v>
      </c>
      <c r="I5" s="2">
        <v>365</v>
      </c>
      <c r="J5" s="2">
        <v>93</v>
      </c>
      <c r="K5" s="2">
        <v>174</v>
      </c>
      <c r="L5" s="2">
        <f t="shared" si="0"/>
        <v>267</v>
      </c>
      <c r="M5" s="3">
        <f t="shared" si="1"/>
        <v>79.400000000000006</v>
      </c>
      <c r="N5" s="2"/>
    </row>
    <row r="6" spans="1:14" s="4" customFormat="1" ht="20.100000000000001" customHeight="1">
      <c r="A6" s="8">
        <v>4</v>
      </c>
      <c r="B6" s="2" t="s">
        <v>12</v>
      </c>
      <c r="C6" s="2" t="s">
        <v>13</v>
      </c>
      <c r="D6" s="2" t="s">
        <v>165</v>
      </c>
      <c r="E6" s="2">
        <v>65</v>
      </c>
      <c r="F6" s="2">
        <v>60</v>
      </c>
      <c r="G6" s="2">
        <v>128</v>
      </c>
      <c r="H6" s="2">
        <v>118</v>
      </c>
      <c r="I6" s="2">
        <v>371</v>
      </c>
      <c r="J6" s="2">
        <v>85</v>
      </c>
      <c r="K6" s="2">
        <v>169.6</v>
      </c>
      <c r="L6" s="2">
        <f t="shared" si="0"/>
        <v>254.6</v>
      </c>
      <c r="M6" s="3">
        <f t="shared" si="1"/>
        <v>78.466666666666669</v>
      </c>
      <c r="N6" s="2"/>
    </row>
    <row r="7" spans="1:14" s="4" customFormat="1" ht="20.100000000000001" customHeight="1">
      <c r="A7" s="8">
        <v>5</v>
      </c>
      <c r="B7" s="2" t="s">
        <v>14</v>
      </c>
      <c r="C7" s="2" t="s">
        <v>15</v>
      </c>
      <c r="D7" s="2" t="s">
        <v>166</v>
      </c>
      <c r="E7" s="2">
        <v>60</v>
      </c>
      <c r="F7" s="2">
        <v>64</v>
      </c>
      <c r="G7" s="2">
        <v>131</v>
      </c>
      <c r="H7" s="2">
        <v>118</v>
      </c>
      <c r="I7" s="2">
        <v>373</v>
      </c>
      <c r="J7" s="2">
        <v>87</v>
      </c>
      <c r="K7" s="2">
        <v>159</v>
      </c>
      <c r="L7" s="2">
        <f t="shared" si="0"/>
        <v>246</v>
      </c>
      <c r="M7" s="3">
        <f t="shared" si="1"/>
        <v>77.56</v>
      </c>
      <c r="N7" s="2"/>
    </row>
    <row r="8" spans="1:14" s="4" customFormat="1" ht="20.100000000000001" customHeight="1">
      <c r="A8" s="8">
        <v>6</v>
      </c>
      <c r="B8" s="2" t="s">
        <v>16</v>
      </c>
      <c r="C8" s="2" t="s">
        <v>17</v>
      </c>
      <c r="D8" s="2" t="s">
        <v>167</v>
      </c>
      <c r="E8" s="2">
        <v>46</v>
      </c>
      <c r="F8" s="2">
        <v>62</v>
      </c>
      <c r="G8" s="2">
        <v>129</v>
      </c>
      <c r="H8" s="2">
        <v>106</v>
      </c>
      <c r="I8" s="2">
        <v>343</v>
      </c>
      <c r="J8" s="2">
        <v>90</v>
      </c>
      <c r="K8" s="2">
        <v>176.6</v>
      </c>
      <c r="L8" s="2">
        <f t="shared" si="0"/>
        <v>266.60000000000002</v>
      </c>
      <c r="M8" s="3">
        <f t="shared" si="1"/>
        <v>76.706666666666678</v>
      </c>
      <c r="N8" s="2"/>
    </row>
    <row r="9" spans="1:14" s="4" customFormat="1" ht="20.100000000000001" customHeight="1">
      <c r="A9" s="8">
        <v>7</v>
      </c>
      <c r="B9" s="2" t="s">
        <v>18</v>
      </c>
      <c r="C9" s="2" t="s">
        <v>19</v>
      </c>
      <c r="D9" s="2" t="s">
        <v>168</v>
      </c>
      <c r="E9" s="2">
        <v>72</v>
      </c>
      <c r="F9" s="2">
        <v>61</v>
      </c>
      <c r="G9" s="2">
        <v>112</v>
      </c>
      <c r="H9" s="2">
        <v>120</v>
      </c>
      <c r="I9" s="2">
        <v>365</v>
      </c>
      <c r="J9" s="2">
        <v>81</v>
      </c>
      <c r="K9" s="2">
        <v>160</v>
      </c>
      <c r="L9" s="2">
        <f t="shared" si="0"/>
        <v>241</v>
      </c>
      <c r="M9" s="3">
        <f t="shared" si="1"/>
        <v>75.933333333333337</v>
      </c>
      <c r="N9" s="2"/>
    </row>
    <row r="10" spans="1:14" s="4" customFormat="1" ht="20.100000000000001" customHeight="1">
      <c r="A10" s="8">
        <v>8</v>
      </c>
      <c r="B10" s="2" t="s">
        <v>20</v>
      </c>
      <c r="C10" s="2" t="s">
        <v>21</v>
      </c>
      <c r="D10" s="2" t="s">
        <v>169</v>
      </c>
      <c r="E10" s="2">
        <v>49</v>
      </c>
      <c r="F10" s="2">
        <v>62</v>
      </c>
      <c r="G10" s="2">
        <v>122</v>
      </c>
      <c r="H10" s="2">
        <v>110</v>
      </c>
      <c r="I10" s="2">
        <v>343</v>
      </c>
      <c r="J10" s="2">
        <v>83</v>
      </c>
      <c r="K10" s="2">
        <v>170</v>
      </c>
      <c r="L10" s="2">
        <f t="shared" si="0"/>
        <v>253</v>
      </c>
      <c r="M10" s="3">
        <f t="shared" si="1"/>
        <v>74.893333333333345</v>
      </c>
      <c r="N10" s="2"/>
    </row>
    <row r="11" spans="1:14" s="4" customFormat="1" ht="20.100000000000001" customHeight="1">
      <c r="A11" s="8">
        <v>9</v>
      </c>
      <c r="B11" s="2" t="s">
        <v>22</v>
      </c>
      <c r="C11" s="2" t="s">
        <v>23</v>
      </c>
      <c r="D11" s="2" t="s">
        <v>169</v>
      </c>
      <c r="E11" s="2">
        <v>52</v>
      </c>
      <c r="F11" s="2">
        <v>61</v>
      </c>
      <c r="G11" s="2">
        <v>110</v>
      </c>
      <c r="H11" s="2">
        <v>109</v>
      </c>
      <c r="I11" s="2">
        <v>332</v>
      </c>
      <c r="J11" s="2">
        <v>83</v>
      </c>
      <c r="K11" s="2">
        <v>154</v>
      </c>
      <c r="L11" s="2">
        <f t="shared" si="0"/>
        <v>237</v>
      </c>
      <c r="M11" s="3">
        <f t="shared" si="1"/>
        <v>71.44</v>
      </c>
      <c r="N11" s="2"/>
    </row>
    <row r="12" spans="1:14" s="4" customFormat="1" ht="20.100000000000001" customHeight="1">
      <c r="A12" s="8">
        <v>10</v>
      </c>
      <c r="B12" s="2" t="s">
        <v>24</v>
      </c>
      <c r="C12" s="2" t="s">
        <v>25</v>
      </c>
      <c r="D12" s="2" t="s">
        <v>170</v>
      </c>
      <c r="E12" s="2">
        <v>43</v>
      </c>
      <c r="F12" s="2">
        <v>57</v>
      </c>
      <c r="G12" s="2">
        <v>126</v>
      </c>
      <c r="H12" s="2">
        <v>116</v>
      </c>
      <c r="I12" s="2">
        <v>342</v>
      </c>
      <c r="J12" s="2">
        <v>77</v>
      </c>
      <c r="K12" s="2">
        <v>148</v>
      </c>
      <c r="L12" s="2">
        <f t="shared" si="0"/>
        <v>225</v>
      </c>
      <c r="M12" s="3">
        <f t="shared" si="1"/>
        <v>71.040000000000006</v>
      </c>
      <c r="N12" s="2"/>
    </row>
    <row r="13" spans="1:14" s="4" customFormat="1" ht="20.100000000000001" customHeight="1">
      <c r="A13" s="8">
        <v>11</v>
      </c>
      <c r="B13" s="2" t="s">
        <v>26</v>
      </c>
      <c r="C13" s="2" t="s">
        <v>27</v>
      </c>
      <c r="D13" s="2" t="s">
        <v>171</v>
      </c>
      <c r="E13" s="2">
        <v>58</v>
      </c>
      <c r="F13" s="2">
        <v>60</v>
      </c>
      <c r="G13" s="2">
        <v>91</v>
      </c>
      <c r="H13" s="2">
        <v>101</v>
      </c>
      <c r="I13" s="2">
        <v>310</v>
      </c>
      <c r="J13" s="2">
        <v>85</v>
      </c>
      <c r="K13" s="2">
        <v>167</v>
      </c>
      <c r="L13" s="2">
        <f t="shared" si="0"/>
        <v>252</v>
      </c>
      <c r="M13" s="3">
        <f t="shared" si="1"/>
        <v>70.800000000000011</v>
      </c>
      <c r="N13" s="2"/>
    </row>
    <row r="14" spans="1:14" s="4" customFormat="1" ht="20.100000000000001" customHeight="1">
      <c r="A14" s="8">
        <v>12</v>
      </c>
      <c r="B14" s="2" t="s">
        <v>28</v>
      </c>
      <c r="C14" s="2" t="s">
        <v>29</v>
      </c>
      <c r="D14" s="2" t="s">
        <v>172</v>
      </c>
      <c r="E14" s="2">
        <v>60</v>
      </c>
      <c r="F14" s="2">
        <v>70</v>
      </c>
      <c r="G14" s="2">
        <v>107</v>
      </c>
      <c r="H14" s="2">
        <v>90</v>
      </c>
      <c r="I14" s="2">
        <v>327</v>
      </c>
      <c r="J14" s="2">
        <v>77</v>
      </c>
      <c r="K14" s="2">
        <v>152</v>
      </c>
      <c r="L14" s="2">
        <f t="shared" si="0"/>
        <v>229</v>
      </c>
      <c r="M14" s="3">
        <f t="shared" si="1"/>
        <v>69.773333333333341</v>
      </c>
      <c r="N14" s="2"/>
    </row>
    <row r="15" spans="1:14" s="4" customFormat="1" ht="20.100000000000001" customHeight="1">
      <c r="A15" s="8">
        <v>13</v>
      </c>
      <c r="B15" s="2" t="s">
        <v>30</v>
      </c>
      <c r="C15" s="2" t="s">
        <v>31</v>
      </c>
      <c r="D15" s="2" t="s">
        <v>173</v>
      </c>
      <c r="E15" s="2">
        <v>45</v>
      </c>
      <c r="F15" s="2">
        <v>65</v>
      </c>
      <c r="G15" s="2">
        <v>117</v>
      </c>
      <c r="H15" s="2">
        <v>92</v>
      </c>
      <c r="I15" s="2">
        <v>319</v>
      </c>
      <c r="J15" s="2">
        <v>81</v>
      </c>
      <c r="K15" s="2">
        <v>154.6</v>
      </c>
      <c r="L15" s="2">
        <f t="shared" si="0"/>
        <v>235.6</v>
      </c>
      <c r="M15" s="3">
        <f t="shared" si="1"/>
        <v>69.693333333333328</v>
      </c>
      <c r="N15" s="2"/>
    </row>
    <row r="16" spans="1:14" s="4" customFormat="1" ht="20.100000000000001" customHeight="1">
      <c r="A16" s="8">
        <v>14</v>
      </c>
      <c r="B16" s="2" t="s">
        <v>32</v>
      </c>
      <c r="C16" s="2" t="s">
        <v>33</v>
      </c>
      <c r="D16" s="2" t="s">
        <v>173</v>
      </c>
      <c r="E16" s="2">
        <v>45</v>
      </c>
      <c r="F16" s="2">
        <v>55</v>
      </c>
      <c r="G16" s="2">
        <v>111</v>
      </c>
      <c r="H16" s="2">
        <v>110</v>
      </c>
      <c r="I16" s="2">
        <v>321</v>
      </c>
      <c r="J16" s="2">
        <v>84</v>
      </c>
      <c r="K16" s="2">
        <v>135</v>
      </c>
      <c r="L16" s="2">
        <f t="shared" si="0"/>
        <v>219</v>
      </c>
      <c r="M16" s="3">
        <f t="shared" si="1"/>
        <v>67.72</v>
      </c>
      <c r="N16" s="2"/>
    </row>
    <row r="17" spans="1:14" s="4" customFormat="1" ht="20.100000000000001" customHeight="1">
      <c r="A17" s="8">
        <v>15</v>
      </c>
      <c r="B17" s="2" t="s">
        <v>34</v>
      </c>
      <c r="C17" s="2" t="s">
        <v>35</v>
      </c>
      <c r="D17" s="2" t="s">
        <v>185</v>
      </c>
      <c r="E17" s="2">
        <v>68</v>
      </c>
      <c r="F17" s="2">
        <v>68</v>
      </c>
      <c r="G17" s="2">
        <v>78</v>
      </c>
      <c r="H17" s="2">
        <v>101</v>
      </c>
      <c r="I17" s="2">
        <v>315</v>
      </c>
      <c r="J17" s="2">
        <v>63</v>
      </c>
      <c r="K17" s="2">
        <v>139.4</v>
      </c>
      <c r="L17" s="2">
        <f>J17+K17</f>
        <v>202.4</v>
      </c>
      <c r="M17" s="3">
        <f>I17/500*60+L17/300*40</f>
        <v>64.786666666666662</v>
      </c>
      <c r="N17" s="2" t="s">
        <v>186</v>
      </c>
    </row>
    <row r="18" spans="1:14" s="4" customFormat="1" ht="20.100000000000001" customHeight="1">
      <c r="A18" s="8">
        <v>16</v>
      </c>
      <c r="B18" s="2" t="s">
        <v>36</v>
      </c>
      <c r="C18" s="2" t="s">
        <v>37</v>
      </c>
      <c r="D18" s="2" t="s">
        <v>187</v>
      </c>
      <c r="E18" s="2">
        <v>43</v>
      </c>
      <c r="F18" s="2">
        <v>49</v>
      </c>
      <c r="G18" s="2">
        <v>111</v>
      </c>
      <c r="H18" s="2">
        <v>97</v>
      </c>
      <c r="I18" s="2">
        <v>300</v>
      </c>
      <c r="J18" s="2"/>
      <c r="K18" s="2"/>
      <c r="L18" s="2">
        <f>J18+K18</f>
        <v>0</v>
      </c>
      <c r="M18" s="3">
        <f>I18/500*60+L18/300*40</f>
        <v>36</v>
      </c>
      <c r="N18" s="2" t="s">
        <v>188</v>
      </c>
    </row>
    <row r="19" spans="1:14" s="4" customFormat="1" ht="20.100000000000001" customHeight="1">
      <c r="A19" s="7">
        <v>1</v>
      </c>
      <c r="B19" s="5" t="s">
        <v>38</v>
      </c>
      <c r="C19" s="5" t="s">
        <v>39</v>
      </c>
      <c r="D19" s="5" t="s">
        <v>40</v>
      </c>
      <c r="E19" s="5">
        <v>72</v>
      </c>
      <c r="F19" s="5">
        <v>73</v>
      </c>
      <c r="G19" s="5">
        <v>133</v>
      </c>
      <c r="H19" s="5">
        <v>125</v>
      </c>
      <c r="I19" s="5">
        <v>403</v>
      </c>
      <c r="J19" s="6">
        <v>81</v>
      </c>
      <c r="K19" s="2">
        <v>166.4</v>
      </c>
      <c r="L19" s="2">
        <v>247.4</v>
      </c>
      <c r="M19" s="2">
        <v>81.349999999999994</v>
      </c>
      <c r="N19" s="2"/>
    </row>
    <row r="20" spans="1:14" s="4" customFormat="1" ht="20.100000000000001" customHeight="1">
      <c r="A20" s="7">
        <v>2</v>
      </c>
      <c r="B20" s="5" t="s">
        <v>41</v>
      </c>
      <c r="C20" s="5" t="s">
        <v>42</v>
      </c>
      <c r="D20" s="5" t="s">
        <v>40</v>
      </c>
      <c r="E20" s="5">
        <v>71</v>
      </c>
      <c r="F20" s="5">
        <v>63</v>
      </c>
      <c r="G20" s="5">
        <v>132</v>
      </c>
      <c r="H20" s="5">
        <v>122</v>
      </c>
      <c r="I20" s="5">
        <v>388</v>
      </c>
      <c r="J20" s="6">
        <v>89</v>
      </c>
      <c r="K20" s="2">
        <v>164.2</v>
      </c>
      <c r="L20" s="2">
        <v>253.2</v>
      </c>
      <c r="M20" s="2">
        <v>80.319999999999993</v>
      </c>
      <c r="N20" s="2" t="s">
        <v>98</v>
      </c>
    </row>
    <row r="21" spans="1:14" s="4" customFormat="1" ht="20.100000000000001" customHeight="1">
      <c r="A21" s="7">
        <v>3</v>
      </c>
      <c r="B21" s="5" t="s">
        <v>43</v>
      </c>
      <c r="C21" s="5" t="s">
        <v>44</v>
      </c>
      <c r="D21" s="5" t="s">
        <v>40</v>
      </c>
      <c r="E21" s="5">
        <v>64</v>
      </c>
      <c r="F21" s="5">
        <v>64</v>
      </c>
      <c r="G21" s="5">
        <v>124</v>
      </c>
      <c r="H21" s="5">
        <v>130</v>
      </c>
      <c r="I21" s="5">
        <v>382</v>
      </c>
      <c r="J21" s="6">
        <v>89</v>
      </c>
      <c r="K21" s="2">
        <v>166</v>
      </c>
      <c r="L21" s="2">
        <v>255</v>
      </c>
      <c r="M21" s="2">
        <v>79.84</v>
      </c>
      <c r="N21" s="2" t="s">
        <v>98</v>
      </c>
    </row>
    <row r="22" spans="1:14" s="4" customFormat="1" ht="20.100000000000001" customHeight="1">
      <c r="A22" s="7">
        <v>4</v>
      </c>
      <c r="B22" s="5" t="s">
        <v>45</v>
      </c>
      <c r="C22" s="5" t="s">
        <v>46</v>
      </c>
      <c r="D22" s="5" t="s">
        <v>40</v>
      </c>
      <c r="E22" s="5">
        <v>60</v>
      </c>
      <c r="F22" s="5">
        <v>49</v>
      </c>
      <c r="G22" s="5">
        <v>133</v>
      </c>
      <c r="H22" s="5">
        <v>128</v>
      </c>
      <c r="I22" s="5">
        <v>370</v>
      </c>
      <c r="J22" s="6">
        <v>90</v>
      </c>
      <c r="K22" s="2">
        <v>173.4</v>
      </c>
      <c r="L22" s="2">
        <v>263.39999999999998</v>
      </c>
      <c r="M22" s="2">
        <v>79.52</v>
      </c>
      <c r="N22" s="2" t="s">
        <v>98</v>
      </c>
    </row>
    <row r="23" spans="1:14" s="4" customFormat="1" ht="20.100000000000001" customHeight="1">
      <c r="A23" s="7">
        <v>5</v>
      </c>
      <c r="B23" s="5" t="s">
        <v>47</v>
      </c>
      <c r="C23" s="5" t="s">
        <v>48</v>
      </c>
      <c r="D23" s="5" t="s">
        <v>40</v>
      </c>
      <c r="E23" s="5">
        <v>74</v>
      </c>
      <c r="F23" s="5">
        <v>59</v>
      </c>
      <c r="G23" s="5">
        <v>131</v>
      </c>
      <c r="H23" s="5">
        <v>122</v>
      </c>
      <c r="I23" s="5">
        <v>386</v>
      </c>
      <c r="J23" s="6">
        <v>80</v>
      </c>
      <c r="K23" s="2">
        <v>165.6</v>
      </c>
      <c r="L23" s="2">
        <v>245.6</v>
      </c>
      <c r="M23" s="2">
        <v>79.069999999999993</v>
      </c>
      <c r="N23" s="2" t="s">
        <v>98</v>
      </c>
    </row>
    <row r="24" spans="1:14" s="4" customFormat="1" ht="20.100000000000001" customHeight="1">
      <c r="A24" s="7">
        <v>6</v>
      </c>
      <c r="B24" s="5" t="s">
        <v>49</v>
      </c>
      <c r="C24" s="5" t="s">
        <v>50</v>
      </c>
      <c r="D24" s="5" t="s">
        <v>40</v>
      </c>
      <c r="E24" s="5">
        <v>67</v>
      </c>
      <c r="F24" s="5">
        <v>60</v>
      </c>
      <c r="G24" s="5">
        <v>123</v>
      </c>
      <c r="H24" s="5">
        <v>103</v>
      </c>
      <c r="I24" s="5">
        <v>353</v>
      </c>
      <c r="J24" s="6">
        <v>91</v>
      </c>
      <c r="K24" s="2">
        <v>183.2</v>
      </c>
      <c r="L24" s="2">
        <v>274.2</v>
      </c>
      <c r="M24" s="2">
        <v>78.92</v>
      </c>
      <c r="N24" s="2" t="s">
        <v>98</v>
      </c>
    </row>
    <row r="25" spans="1:14" s="4" customFormat="1" ht="20.100000000000001" customHeight="1">
      <c r="A25" s="7">
        <v>7</v>
      </c>
      <c r="B25" s="5" t="s">
        <v>51</v>
      </c>
      <c r="C25" s="5" t="s">
        <v>52</v>
      </c>
      <c r="D25" s="5" t="s">
        <v>40</v>
      </c>
      <c r="E25" s="5">
        <v>61</v>
      </c>
      <c r="F25" s="5">
        <v>75</v>
      </c>
      <c r="G25" s="5">
        <v>137</v>
      </c>
      <c r="H25" s="5">
        <v>131</v>
      </c>
      <c r="I25" s="5">
        <v>404</v>
      </c>
      <c r="J25" s="6">
        <v>85</v>
      </c>
      <c r="K25" s="2">
        <v>143.19999999999999</v>
      </c>
      <c r="L25" s="2">
        <v>228.2</v>
      </c>
      <c r="M25" s="2">
        <v>78.91</v>
      </c>
      <c r="N25" s="2" t="s">
        <v>98</v>
      </c>
    </row>
    <row r="26" spans="1:14" s="4" customFormat="1" ht="20.100000000000001" customHeight="1">
      <c r="A26" s="7">
        <v>8</v>
      </c>
      <c r="B26" s="5" t="s">
        <v>53</v>
      </c>
      <c r="C26" s="5" t="s">
        <v>54</v>
      </c>
      <c r="D26" s="5" t="s">
        <v>40</v>
      </c>
      <c r="E26" s="5">
        <v>72</v>
      </c>
      <c r="F26" s="5">
        <v>50</v>
      </c>
      <c r="G26" s="5">
        <v>120</v>
      </c>
      <c r="H26" s="5">
        <v>120</v>
      </c>
      <c r="I26" s="5">
        <v>362</v>
      </c>
      <c r="J26" s="6">
        <v>88</v>
      </c>
      <c r="K26" s="2">
        <v>177.4</v>
      </c>
      <c r="L26" s="2">
        <v>265.39999999999998</v>
      </c>
      <c r="M26" s="2">
        <v>78.83</v>
      </c>
      <c r="N26" s="2" t="s">
        <v>98</v>
      </c>
    </row>
    <row r="27" spans="1:14" s="4" customFormat="1" ht="20.100000000000001" customHeight="1">
      <c r="A27" s="7">
        <v>9</v>
      </c>
      <c r="B27" s="5" t="s">
        <v>55</v>
      </c>
      <c r="C27" s="5" t="s">
        <v>56</v>
      </c>
      <c r="D27" s="5" t="s">
        <v>40</v>
      </c>
      <c r="E27" s="5">
        <v>65</v>
      </c>
      <c r="F27" s="5">
        <v>59</v>
      </c>
      <c r="G27" s="5">
        <v>120</v>
      </c>
      <c r="H27" s="5">
        <v>108</v>
      </c>
      <c r="I27" s="5">
        <v>352</v>
      </c>
      <c r="J27" s="6">
        <v>90</v>
      </c>
      <c r="K27" s="2">
        <v>183</v>
      </c>
      <c r="L27" s="2">
        <v>273</v>
      </c>
      <c r="M27" s="2">
        <v>78.64</v>
      </c>
      <c r="N27" s="2" t="s">
        <v>98</v>
      </c>
    </row>
    <row r="28" spans="1:14" s="4" customFormat="1" ht="20.100000000000001" customHeight="1">
      <c r="A28" s="7">
        <v>10</v>
      </c>
      <c r="B28" s="5" t="s">
        <v>57</v>
      </c>
      <c r="C28" s="5" t="s">
        <v>58</v>
      </c>
      <c r="D28" s="5" t="s">
        <v>40</v>
      </c>
      <c r="E28" s="5">
        <v>61</v>
      </c>
      <c r="F28" s="5">
        <v>52</v>
      </c>
      <c r="G28" s="5">
        <v>136</v>
      </c>
      <c r="H28" s="5">
        <v>124</v>
      </c>
      <c r="I28" s="5">
        <v>373</v>
      </c>
      <c r="J28" s="6">
        <v>87</v>
      </c>
      <c r="K28" s="2">
        <v>166.4</v>
      </c>
      <c r="L28" s="2">
        <v>253.4</v>
      </c>
      <c r="M28" s="2">
        <v>78.55</v>
      </c>
      <c r="N28" s="2" t="s">
        <v>98</v>
      </c>
    </row>
    <row r="29" spans="1:14" s="4" customFormat="1" ht="20.100000000000001" customHeight="1">
      <c r="A29" s="7">
        <v>11</v>
      </c>
      <c r="B29" s="5" t="s">
        <v>59</v>
      </c>
      <c r="C29" s="5" t="s">
        <v>60</v>
      </c>
      <c r="D29" s="5" t="s">
        <v>40</v>
      </c>
      <c r="E29" s="5">
        <v>69</v>
      </c>
      <c r="F29" s="5">
        <v>59</v>
      </c>
      <c r="G29" s="5">
        <v>123</v>
      </c>
      <c r="H29" s="5">
        <v>121</v>
      </c>
      <c r="I29" s="5">
        <v>372</v>
      </c>
      <c r="J29" s="6">
        <v>90</v>
      </c>
      <c r="K29" s="2">
        <v>164</v>
      </c>
      <c r="L29" s="2">
        <v>254</v>
      </c>
      <c r="M29" s="2">
        <v>78.510000000000005</v>
      </c>
      <c r="N29" s="2" t="s">
        <v>98</v>
      </c>
    </row>
    <row r="30" spans="1:14" s="4" customFormat="1" ht="20.100000000000001" customHeight="1">
      <c r="A30" s="7">
        <v>12</v>
      </c>
      <c r="B30" s="5" t="s">
        <v>61</v>
      </c>
      <c r="C30" s="5" t="s">
        <v>62</v>
      </c>
      <c r="D30" s="5" t="s">
        <v>40</v>
      </c>
      <c r="E30" s="5">
        <v>63</v>
      </c>
      <c r="F30" s="5">
        <v>51</v>
      </c>
      <c r="G30" s="5">
        <v>121</v>
      </c>
      <c r="H30" s="5">
        <v>121</v>
      </c>
      <c r="I30" s="5">
        <v>356</v>
      </c>
      <c r="J30" s="6">
        <v>90</v>
      </c>
      <c r="K30" s="2">
        <v>173.6</v>
      </c>
      <c r="L30" s="2">
        <v>263.60000000000002</v>
      </c>
      <c r="M30" s="2">
        <v>77.87</v>
      </c>
      <c r="N30" s="2" t="s">
        <v>98</v>
      </c>
    </row>
    <row r="31" spans="1:14" s="4" customFormat="1" ht="20.100000000000001" customHeight="1">
      <c r="A31" s="7">
        <v>13</v>
      </c>
      <c r="B31" s="5" t="s">
        <v>63</v>
      </c>
      <c r="C31" s="5" t="s">
        <v>64</v>
      </c>
      <c r="D31" s="5" t="s">
        <v>40</v>
      </c>
      <c r="E31" s="5">
        <v>70</v>
      </c>
      <c r="F31" s="5">
        <v>55</v>
      </c>
      <c r="G31" s="5">
        <v>123</v>
      </c>
      <c r="H31" s="5">
        <v>120</v>
      </c>
      <c r="I31" s="5">
        <v>368</v>
      </c>
      <c r="J31" s="6">
        <v>84</v>
      </c>
      <c r="K31" s="2">
        <v>168</v>
      </c>
      <c r="L31" s="2">
        <v>252</v>
      </c>
      <c r="M31" s="2">
        <v>77.760000000000005</v>
      </c>
      <c r="N31" s="2" t="s">
        <v>98</v>
      </c>
    </row>
    <row r="32" spans="1:14" s="4" customFormat="1" ht="20.100000000000001" customHeight="1">
      <c r="A32" s="7">
        <v>14</v>
      </c>
      <c r="B32" s="5" t="s">
        <v>65</v>
      </c>
      <c r="C32" s="5" t="s">
        <v>66</v>
      </c>
      <c r="D32" s="5" t="s">
        <v>40</v>
      </c>
      <c r="E32" s="5">
        <v>67</v>
      </c>
      <c r="F32" s="5">
        <v>60</v>
      </c>
      <c r="G32" s="5">
        <v>130</v>
      </c>
      <c r="H32" s="5">
        <v>119</v>
      </c>
      <c r="I32" s="5">
        <v>376</v>
      </c>
      <c r="J32" s="6">
        <v>81</v>
      </c>
      <c r="K32" s="2">
        <v>147</v>
      </c>
      <c r="L32" s="2">
        <v>228</v>
      </c>
      <c r="M32" s="2">
        <v>75.52</v>
      </c>
      <c r="N32" s="2" t="s">
        <v>98</v>
      </c>
    </row>
    <row r="33" spans="1:14" s="4" customFormat="1" ht="20.100000000000001" customHeight="1">
      <c r="A33" s="7">
        <v>15</v>
      </c>
      <c r="B33" s="5" t="s">
        <v>67</v>
      </c>
      <c r="C33" s="5" t="s">
        <v>68</v>
      </c>
      <c r="D33" s="5" t="s">
        <v>40</v>
      </c>
      <c r="E33" s="5">
        <v>68</v>
      </c>
      <c r="F33" s="5">
        <v>48</v>
      </c>
      <c r="G33" s="5">
        <v>120</v>
      </c>
      <c r="H33" s="5">
        <v>105</v>
      </c>
      <c r="I33" s="5">
        <v>341</v>
      </c>
      <c r="J33" s="6">
        <v>92</v>
      </c>
      <c r="K33" s="2">
        <v>166</v>
      </c>
      <c r="L33" s="2">
        <v>258</v>
      </c>
      <c r="M33" s="2">
        <v>75.319999999999993</v>
      </c>
      <c r="N33" s="2" t="s">
        <v>98</v>
      </c>
    </row>
    <row r="34" spans="1:14" s="4" customFormat="1" ht="20.100000000000001" customHeight="1">
      <c r="A34" s="7">
        <v>16</v>
      </c>
      <c r="B34" s="5" t="s">
        <v>69</v>
      </c>
      <c r="C34" s="5" t="s">
        <v>70</v>
      </c>
      <c r="D34" s="5" t="s">
        <v>40</v>
      </c>
      <c r="E34" s="5">
        <v>68</v>
      </c>
      <c r="F34" s="5">
        <v>63</v>
      </c>
      <c r="G34" s="5">
        <v>122</v>
      </c>
      <c r="H34" s="5">
        <v>112</v>
      </c>
      <c r="I34" s="5">
        <v>365</v>
      </c>
      <c r="J34" s="6">
        <v>81</v>
      </c>
      <c r="K34" s="2">
        <v>153.6</v>
      </c>
      <c r="L34" s="2">
        <v>234.6</v>
      </c>
      <c r="M34" s="2">
        <v>75.08</v>
      </c>
      <c r="N34" s="2" t="s">
        <v>98</v>
      </c>
    </row>
    <row r="35" spans="1:14" s="4" customFormat="1" ht="20.100000000000001" customHeight="1">
      <c r="A35" s="7">
        <v>17</v>
      </c>
      <c r="B35" s="5" t="s">
        <v>71</v>
      </c>
      <c r="C35" s="5" t="s">
        <v>72</v>
      </c>
      <c r="D35" s="5" t="s">
        <v>40</v>
      </c>
      <c r="E35" s="5">
        <v>61</v>
      </c>
      <c r="F35" s="5">
        <v>70</v>
      </c>
      <c r="G35" s="5">
        <v>112</v>
      </c>
      <c r="H35" s="5">
        <v>121</v>
      </c>
      <c r="I35" s="5">
        <v>364</v>
      </c>
      <c r="J35" s="6">
        <v>81</v>
      </c>
      <c r="K35" s="2">
        <v>154</v>
      </c>
      <c r="L35" s="2">
        <v>235</v>
      </c>
      <c r="M35" s="2">
        <v>75.010000000000005</v>
      </c>
      <c r="N35" s="2" t="s">
        <v>98</v>
      </c>
    </row>
    <row r="36" spans="1:14" s="4" customFormat="1" ht="20.100000000000001" customHeight="1">
      <c r="A36" s="7">
        <v>18</v>
      </c>
      <c r="B36" s="5" t="s">
        <v>73</v>
      </c>
      <c r="C36" s="5" t="s">
        <v>74</v>
      </c>
      <c r="D36" s="5" t="s">
        <v>40</v>
      </c>
      <c r="E36" s="5">
        <v>62</v>
      </c>
      <c r="F36" s="5">
        <v>59</v>
      </c>
      <c r="G36" s="5">
        <v>127</v>
      </c>
      <c r="H36" s="5">
        <v>120</v>
      </c>
      <c r="I36" s="5">
        <v>368</v>
      </c>
      <c r="J36" s="6">
        <v>80</v>
      </c>
      <c r="K36" s="2">
        <v>147.19999999999999</v>
      </c>
      <c r="L36" s="2">
        <v>227.2</v>
      </c>
      <c r="M36" s="2">
        <v>74.45</v>
      </c>
      <c r="N36" s="2" t="s">
        <v>98</v>
      </c>
    </row>
    <row r="37" spans="1:14" s="4" customFormat="1" ht="20.100000000000001" customHeight="1">
      <c r="A37" s="7">
        <v>19</v>
      </c>
      <c r="B37" s="5" t="s">
        <v>75</v>
      </c>
      <c r="C37" s="5" t="s">
        <v>76</v>
      </c>
      <c r="D37" s="5" t="s">
        <v>40</v>
      </c>
      <c r="E37" s="5">
        <v>64</v>
      </c>
      <c r="F37" s="5">
        <v>49</v>
      </c>
      <c r="G37" s="5">
        <v>134</v>
      </c>
      <c r="H37" s="5">
        <v>117</v>
      </c>
      <c r="I37" s="5">
        <v>364</v>
      </c>
      <c r="J37" s="6">
        <v>85</v>
      </c>
      <c r="K37" s="2">
        <v>143.6</v>
      </c>
      <c r="L37" s="2">
        <v>228.6</v>
      </c>
      <c r="M37" s="2">
        <v>74.16</v>
      </c>
      <c r="N37" s="2" t="s">
        <v>98</v>
      </c>
    </row>
    <row r="38" spans="1:14" s="4" customFormat="1" ht="20.100000000000001" customHeight="1">
      <c r="A38" s="7">
        <v>20</v>
      </c>
      <c r="B38" s="5" t="s">
        <v>77</v>
      </c>
      <c r="C38" s="5" t="s">
        <v>78</v>
      </c>
      <c r="D38" s="5" t="s">
        <v>40</v>
      </c>
      <c r="E38" s="5">
        <v>65</v>
      </c>
      <c r="F38" s="5">
        <v>59</v>
      </c>
      <c r="G38" s="5">
        <v>137</v>
      </c>
      <c r="H38" s="5">
        <v>84</v>
      </c>
      <c r="I38" s="5">
        <v>345</v>
      </c>
      <c r="J38" s="6">
        <v>89</v>
      </c>
      <c r="K38" s="2">
        <v>147.80000000000001</v>
      </c>
      <c r="L38" s="2">
        <v>236.8</v>
      </c>
      <c r="M38" s="2">
        <v>72.97</v>
      </c>
      <c r="N38" s="2" t="s">
        <v>98</v>
      </c>
    </row>
    <row r="39" spans="1:14" s="4" customFormat="1" ht="20.100000000000001" customHeight="1">
      <c r="A39" s="7">
        <v>21</v>
      </c>
      <c r="B39" s="5" t="s">
        <v>79</v>
      </c>
      <c r="C39" s="5" t="s">
        <v>80</v>
      </c>
      <c r="D39" s="5" t="s">
        <v>40</v>
      </c>
      <c r="E39" s="5">
        <v>67</v>
      </c>
      <c r="F39" s="5">
        <v>48</v>
      </c>
      <c r="G39" s="5">
        <v>132</v>
      </c>
      <c r="H39" s="5">
        <v>121</v>
      </c>
      <c r="I39" s="5">
        <v>368</v>
      </c>
      <c r="J39" s="6">
        <v>75</v>
      </c>
      <c r="K39" s="2">
        <v>137.80000000000001</v>
      </c>
      <c r="L39" s="2">
        <v>212.8</v>
      </c>
      <c r="M39" s="2">
        <v>72.53</v>
      </c>
      <c r="N39" s="2" t="s">
        <v>98</v>
      </c>
    </row>
    <row r="40" spans="1:14" s="4" customFormat="1" ht="20.100000000000001" customHeight="1">
      <c r="A40" s="7">
        <v>22</v>
      </c>
      <c r="B40" s="5" t="s">
        <v>81</v>
      </c>
      <c r="C40" s="5" t="s">
        <v>82</v>
      </c>
      <c r="D40" s="5" t="s">
        <v>40</v>
      </c>
      <c r="E40" s="5">
        <v>68</v>
      </c>
      <c r="F40" s="5">
        <v>47</v>
      </c>
      <c r="G40" s="5">
        <v>124</v>
      </c>
      <c r="H40" s="5">
        <v>125</v>
      </c>
      <c r="I40" s="5">
        <v>364</v>
      </c>
      <c r="J40" s="6">
        <v>71</v>
      </c>
      <c r="K40" s="2">
        <v>136.6</v>
      </c>
      <c r="L40" s="2">
        <v>207.6</v>
      </c>
      <c r="M40" s="2">
        <v>71.36</v>
      </c>
      <c r="N40" s="2" t="s">
        <v>98</v>
      </c>
    </row>
    <row r="41" spans="1:14" s="4" customFormat="1" ht="20.100000000000001" customHeight="1">
      <c r="A41" s="8">
        <v>23</v>
      </c>
      <c r="B41" s="19" t="s">
        <v>83</v>
      </c>
      <c r="C41" s="19" t="s">
        <v>84</v>
      </c>
      <c r="D41" s="19" t="s">
        <v>40</v>
      </c>
      <c r="E41" s="19">
        <v>60</v>
      </c>
      <c r="F41" s="19">
        <v>47</v>
      </c>
      <c r="G41" s="19">
        <v>131</v>
      </c>
      <c r="H41" s="19">
        <v>113</v>
      </c>
      <c r="I41" s="19">
        <v>351</v>
      </c>
      <c r="J41" s="6">
        <v>71</v>
      </c>
      <c r="K41" s="2">
        <v>137.80000000000001</v>
      </c>
      <c r="L41" s="2">
        <v>208.8</v>
      </c>
      <c r="M41" s="2">
        <v>69.959999999999994</v>
      </c>
      <c r="N41" s="19" t="s">
        <v>192</v>
      </c>
    </row>
    <row r="42" spans="1:14" s="4" customFormat="1" ht="20.100000000000001" customHeight="1">
      <c r="A42" s="8">
        <v>24</v>
      </c>
      <c r="B42" s="19" t="s">
        <v>85</v>
      </c>
      <c r="C42" s="19" t="s">
        <v>86</v>
      </c>
      <c r="D42" s="19" t="s">
        <v>40</v>
      </c>
      <c r="E42" s="19">
        <v>65</v>
      </c>
      <c r="F42" s="19">
        <v>57</v>
      </c>
      <c r="G42" s="19">
        <v>120</v>
      </c>
      <c r="H42" s="19">
        <v>116</v>
      </c>
      <c r="I42" s="19">
        <v>358</v>
      </c>
      <c r="J42" s="6">
        <v>67</v>
      </c>
      <c r="K42" s="2">
        <v>130.4</v>
      </c>
      <c r="L42" s="2">
        <v>197.4</v>
      </c>
      <c r="M42" s="2">
        <v>69.28</v>
      </c>
      <c r="N42" s="19" t="s">
        <v>193</v>
      </c>
    </row>
    <row r="43" spans="1:14" s="4" customFormat="1" ht="20.100000000000001" customHeight="1">
      <c r="A43" s="8">
        <v>25</v>
      </c>
      <c r="B43" s="19" t="s">
        <v>87</v>
      </c>
      <c r="C43" s="19" t="s">
        <v>88</v>
      </c>
      <c r="D43" s="19" t="s">
        <v>40</v>
      </c>
      <c r="E43" s="19">
        <v>61</v>
      </c>
      <c r="F43" s="19">
        <v>61</v>
      </c>
      <c r="G43" s="19">
        <v>121</v>
      </c>
      <c r="H43" s="19">
        <v>119</v>
      </c>
      <c r="I43" s="19">
        <v>362</v>
      </c>
      <c r="J43" s="6">
        <v>64</v>
      </c>
      <c r="K43" s="2">
        <v>129</v>
      </c>
      <c r="L43" s="2">
        <v>193</v>
      </c>
      <c r="M43" s="2">
        <v>69.17</v>
      </c>
      <c r="N43" s="19" t="s">
        <v>193</v>
      </c>
    </row>
    <row r="44" spans="1:14" s="4" customFormat="1" ht="20.100000000000001" customHeight="1">
      <c r="A44" s="8">
        <v>26</v>
      </c>
      <c r="B44" s="19" t="s">
        <v>89</v>
      </c>
      <c r="C44" s="19" t="s">
        <v>90</v>
      </c>
      <c r="D44" s="19" t="s">
        <v>40</v>
      </c>
      <c r="E44" s="19">
        <v>56</v>
      </c>
      <c r="F44" s="19">
        <v>60</v>
      </c>
      <c r="G44" s="19">
        <v>120</v>
      </c>
      <c r="H44" s="19">
        <v>102</v>
      </c>
      <c r="I44" s="19">
        <v>338</v>
      </c>
      <c r="J44" s="6">
        <v>84</v>
      </c>
      <c r="K44" s="2">
        <v>130.4</v>
      </c>
      <c r="L44" s="2">
        <v>214.4</v>
      </c>
      <c r="M44" s="2">
        <v>69.150000000000006</v>
      </c>
      <c r="N44" s="19" t="s">
        <v>194</v>
      </c>
    </row>
    <row r="45" spans="1:14" s="4" customFormat="1" ht="20.100000000000001" customHeight="1">
      <c r="A45" s="8">
        <v>27</v>
      </c>
      <c r="B45" s="19" t="s">
        <v>91</v>
      </c>
      <c r="C45" s="19" t="s">
        <v>92</v>
      </c>
      <c r="D45" s="19" t="s">
        <v>40</v>
      </c>
      <c r="E45" s="19">
        <v>65</v>
      </c>
      <c r="F45" s="19">
        <v>47</v>
      </c>
      <c r="G45" s="19">
        <v>121</v>
      </c>
      <c r="H45" s="19">
        <v>110</v>
      </c>
      <c r="I45" s="19">
        <v>343</v>
      </c>
      <c r="J45" s="6">
        <v>76</v>
      </c>
      <c r="K45" s="2">
        <v>133.6</v>
      </c>
      <c r="L45" s="2">
        <v>209.6</v>
      </c>
      <c r="M45" s="2">
        <v>69.11</v>
      </c>
      <c r="N45" s="19" t="s">
        <v>195</v>
      </c>
    </row>
    <row r="46" spans="1:14" s="4" customFormat="1" ht="20.100000000000001" customHeight="1">
      <c r="A46" s="8">
        <v>28</v>
      </c>
      <c r="B46" s="19" t="s">
        <v>93</v>
      </c>
      <c r="C46" s="19" t="s">
        <v>94</v>
      </c>
      <c r="D46" s="19" t="s">
        <v>40</v>
      </c>
      <c r="E46" s="19">
        <v>66</v>
      </c>
      <c r="F46" s="19">
        <v>49</v>
      </c>
      <c r="G46" s="19">
        <v>113</v>
      </c>
      <c r="H46" s="19">
        <v>111</v>
      </c>
      <c r="I46" s="19">
        <v>339</v>
      </c>
      <c r="J46" s="6">
        <v>76</v>
      </c>
      <c r="K46" s="2">
        <v>133.4</v>
      </c>
      <c r="L46" s="2">
        <v>209.4</v>
      </c>
      <c r="M46" s="2">
        <v>68.599999999999994</v>
      </c>
      <c r="N46" s="19" t="s">
        <v>196</v>
      </c>
    </row>
    <row r="47" spans="1:14" s="4" customFormat="1" ht="20.100000000000001" customHeight="1">
      <c r="A47" s="8">
        <v>29</v>
      </c>
      <c r="B47" s="19" t="s">
        <v>95</v>
      </c>
      <c r="C47" s="19" t="s">
        <v>96</v>
      </c>
      <c r="D47" s="19" t="s">
        <v>40</v>
      </c>
      <c r="E47" s="19">
        <v>65</v>
      </c>
      <c r="F47" s="19">
        <v>52</v>
      </c>
      <c r="G47" s="19">
        <v>127</v>
      </c>
      <c r="H47" s="19">
        <v>110</v>
      </c>
      <c r="I47" s="19">
        <v>354</v>
      </c>
      <c r="J47" s="6"/>
      <c r="K47" s="2">
        <v>0</v>
      </c>
      <c r="L47" s="2">
        <v>0</v>
      </c>
      <c r="M47" s="2">
        <v>42.48</v>
      </c>
      <c r="N47" s="19" t="s">
        <v>196</v>
      </c>
    </row>
    <row r="48" spans="1:14" s="4" customFormat="1" ht="20.100000000000001" customHeight="1">
      <c r="A48" s="7">
        <v>1</v>
      </c>
      <c r="B48" s="5" t="s">
        <v>99</v>
      </c>
      <c r="C48" s="5" t="s">
        <v>100</v>
      </c>
      <c r="D48" s="5" t="s">
        <v>101</v>
      </c>
      <c r="E48" s="5">
        <v>68</v>
      </c>
      <c r="F48" s="5">
        <v>59</v>
      </c>
      <c r="G48" s="5">
        <v>131</v>
      </c>
      <c r="H48" s="5">
        <v>131</v>
      </c>
      <c r="I48" s="5">
        <v>389</v>
      </c>
      <c r="J48" s="2">
        <v>90</v>
      </c>
      <c r="K48" s="2">
        <v>179</v>
      </c>
      <c r="L48" s="2">
        <v>269</v>
      </c>
      <c r="M48" s="2">
        <v>82.55</v>
      </c>
      <c r="N48" s="5"/>
    </row>
    <row r="49" spans="1:14" s="4" customFormat="1" ht="20.100000000000001" customHeight="1">
      <c r="A49" s="7">
        <v>2</v>
      </c>
      <c r="B49" s="5" t="s">
        <v>102</v>
      </c>
      <c r="C49" s="5" t="s">
        <v>103</v>
      </c>
      <c r="D49" s="5" t="s">
        <v>101</v>
      </c>
      <c r="E49" s="5">
        <v>68</v>
      </c>
      <c r="F49" s="5">
        <v>60</v>
      </c>
      <c r="G49" s="5">
        <v>124</v>
      </c>
      <c r="H49" s="5">
        <v>125</v>
      </c>
      <c r="I49" s="5">
        <v>377</v>
      </c>
      <c r="J49" s="2">
        <v>80</v>
      </c>
      <c r="K49" s="2">
        <v>182</v>
      </c>
      <c r="L49" s="2">
        <v>262</v>
      </c>
      <c r="M49" s="2">
        <v>80.17</v>
      </c>
      <c r="N49" s="5"/>
    </row>
    <row r="50" spans="1:14" s="4" customFormat="1" ht="20.100000000000001" customHeight="1">
      <c r="A50" s="7">
        <v>3</v>
      </c>
      <c r="B50" s="5" t="s">
        <v>104</v>
      </c>
      <c r="C50" s="5" t="s">
        <v>105</v>
      </c>
      <c r="D50" s="5" t="s">
        <v>101</v>
      </c>
      <c r="E50" s="5">
        <v>62</v>
      </c>
      <c r="F50" s="5">
        <v>50</v>
      </c>
      <c r="G50" s="5">
        <v>125</v>
      </c>
      <c r="H50" s="5">
        <v>141</v>
      </c>
      <c r="I50" s="5">
        <v>378</v>
      </c>
      <c r="J50" s="2">
        <v>85</v>
      </c>
      <c r="K50" s="2">
        <v>171</v>
      </c>
      <c r="L50" s="2">
        <v>256</v>
      </c>
      <c r="M50" s="2">
        <v>79.489999999999995</v>
      </c>
      <c r="N50" s="5"/>
    </row>
    <row r="51" spans="1:14" s="4" customFormat="1" ht="20.100000000000001" customHeight="1">
      <c r="A51" s="7">
        <v>4</v>
      </c>
      <c r="B51" s="5" t="s">
        <v>106</v>
      </c>
      <c r="C51" s="5" t="s">
        <v>107</v>
      </c>
      <c r="D51" s="5" t="s">
        <v>101</v>
      </c>
      <c r="E51" s="5">
        <v>67</v>
      </c>
      <c r="F51" s="5">
        <v>45</v>
      </c>
      <c r="G51" s="5">
        <v>129</v>
      </c>
      <c r="H51" s="5">
        <v>139</v>
      </c>
      <c r="I51" s="5">
        <v>380</v>
      </c>
      <c r="J51" s="2">
        <v>84</v>
      </c>
      <c r="K51" s="2">
        <v>165</v>
      </c>
      <c r="L51" s="2">
        <v>249</v>
      </c>
      <c r="M51" s="2">
        <v>78.8</v>
      </c>
      <c r="N51" s="5"/>
    </row>
    <row r="52" spans="1:14" s="4" customFormat="1" ht="20.100000000000001" customHeight="1">
      <c r="A52" s="7">
        <v>5</v>
      </c>
      <c r="B52" s="5" t="s">
        <v>108</v>
      </c>
      <c r="C52" s="5" t="s">
        <v>109</v>
      </c>
      <c r="D52" s="5" t="s">
        <v>101</v>
      </c>
      <c r="E52" s="5">
        <v>66</v>
      </c>
      <c r="F52" s="5">
        <v>46</v>
      </c>
      <c r="G52" s="5">
        <v>131</v>
      </c>
      <c r="H52" s="5">
        <v>127</v>
      </c>
      <c r="I52" s="5">
        <v>370</v>
      </c>
      <c r="J52" s="2">
        <v>83</v>
      </c>
      <c r="K52" s="2">
        <v>168</v>
      </c>
      <c r="L52" s="2">
        <v>251</v>
      </c>
      <c r="M52" s="2">
        <v>77.87</v>
      </c>
      <c r="N52" s="5"/>
    </row>
    <row r="53" spans="1:14" s="4" customFormat="1" ht="20.100000000000001" customHeight="1">
      <c r="A53" s="7">
        <v>6</v>
      </c>
      <c r="B53" s="5" t="s">
        <v>110</v>
      </c>
      <c r="C53" s="5" t="s">
        <v>111</v>
      </c>
      <c r="D53" s="5" t="s">
        <v>101</v>
      </c>
      <c r="E53" s="5">
        <v>59</v>
      </c>
      <c r="F53" s="5">
        <v>63</v>
      </c>
      <c r="G53" s="5">
        <v>119</v>
      </c>
      <c r="H53" s="5">
        <v>129</v>
      </c>
      <c r="I53" s="5">
        <v>370</v>
      </c>
      <c r="J53" s="2">
        <v>85</v>
      </c>
      <c r="K53" s="2">
        <v>160</v>
      </c>
      <c r="L53" s="2">
        <v>245</v>
      </c>
      <c r="M53" s="2">
        <v>77.069999999999993</v>
      </c>
      <c r="N53" s="5"/>
    </row>
    <row r="54" spans="1:14" s="4" customFormat="1" ht="20.100000000000001" customHeight="1">
      <c r="A54" s="7">
        <v>7</v>
      </c>
      <c r="B54" s="5" t="s">
        <v>112</v>
      </c>
      <c r="C54" s="5" t="s">
        <v>113</v>
      </c>
      <c r="D54" s="5" t="s">
        <v>101</v>
      </c>
      <c r="E54" s="5">
        <v>66</v>
      </c>
      <c r="F54" s="5">
        <v>57</v>
      </c>
      <c r="G54" s="5">
        <v>134</v>
      </c>
      <c r="H54" s="5">
        <v>109</v>
      </c>
      <c r="I54" s="5">
        <v>366</v>
      </c>
      <c r="J54" s="2">
        <v>80</v>
      </c>
      <c r="K54" s="2">
        <v>166</v>
      </c>
      <c r="L54" s="2">
        <v>246</v>
      </c>
      <c r="M54" s="2">
        <v>76.72</v>
      </c>
      <c r="N54" s="5"/>
    </row>
    <row r="55" spans="1:14" s="4" customFormat="1" ht="20.100000000000001" customHeight="1">
      <c r="A55" s="7">
        <v>8</v>
      </c>
      <c r="B55" s="5" t="s">
        <v>114</v>
      </c>
      <c r="C55" s="5" t="s">
        <v>115</v>
      </c>
      <c r="D55" s="5" t="s">
        <v>101</v>
      </c>
      <c r="E55" s="5">
        <v>72</v>
      </c>
      <c r="F55" s="5">
        <v>55</v>
      </c>
      <c r="G55" s="5">
        <v>119</v>
      </c>
      <c r="H55" s="5">
        <v>122</v>
      </c>
      <c r="I55" s="5">
        <v>368</v>
      </c>
      <c r="J55" s="2">
        <v>80</v>
      </c>
      <c r="K55" s="2">
        <v>159</v>
      </c>
      <c r="L55" s="2">
        <v>239</v>
      </c>
      <c r="M55" s="2">
        <v>76.03</v>
      </c>
      <c r="N55" s="5"/>
    </row>
    <row r="56" spans="1:14" s="4" customFormat="1" ht="20.100000000000001" customHeight="1">
      <c r="A56" s="7">
        <v>9</v>
      </c>
      <c r="B56" s="2" t="s">
        <v>116</v>
      </c>
      <c r="C56" s="2" t="s">
        <v>117</v>
      </c>
      <c r="D56" s="2" t="s">
        <v>101</v>
      </c>
      <c r="E56" s="2">
        <v>48</v>
      </c>
      <c r="F56" s="2">
        <v>44</v>
      </c>
      <c r="G56" s="2">
        <v>138</v>
      </c>
      <c r="H56" s="2">
        <v>131</v>
      </c>
      <c r="I56" s="2">
        <v>361</v>
      </c>
      <c r="J56" s="2">
        <v>84</v>
      </c>
      <c r="K56" s="2">
        <v>156</v>
      </c>
      <c r="L56" s="2">
        <v>240</v>
      </c>
      <c r="M56" s="2">
        <v>75.319999999999993</v>
      </c>
      <c r="N56" s="2" t="s">
        <v>197</v>
      </c>
    </row>
    <row r="57" spans="1:14" s="4" customFormat="1" ht="20.100000000000001" customHeight="1">
      <c r="A57" s="8">
        <v>10</v>
      </c>
      <c r="B57" s="2" t="s">
        <v>118</v>
      </c>
      <c r="C57" s="2" t="s">
        <v>119</v>
      </c>
      <c r="D57" s="2" t="s">
        <v>101</v>
      </c>
      <c r="E57" s="2">
        <v>64</v>
      </c>
      <c r="F57" s="2">
        <v>43</v>
      </c>
      <c r="G57" s="2">
        <v>124</v>
      </c>
      <c r="H57" s="2">
        <v>130</v>
      </c>
      <c r="I57" s="2">
        <v>361</v>
      </c>
      <c r="J57" s="2">
        <v>80</v>
      </c>
      <c r="K57" s="2">
        <v>155</v>
      </c>
      <c r="L57" s="2">
        <v>235</v>
      </c>
      <c r="M57" s="2">
        <v>74.650000000000006</v>
      </c>
      <c r="N57" s="2" t="s">
        <v>191</v>
      </c>
    </row>
    <row r="58" spans="1:14" s="4" customFormat="1" ht="20.100000000000001" customHeight="1">
      <c r="A58" s="8">
        <v>11</v>
      </c>
      <c r="B58" s="2" t="s">
        <v>120</v>
      </c>
      <c r="C58" s="2" t="s">
        <v>121</v>
      </c>
      <c r="D58" s="2" t="s">
        <v>101</v>
      </c>
      <c r="E58" s="2">
        <v>68</v>
      </c>
      <c r="F58" s="2">
        <v>50</v>
      </c>
      <c r="G58" s="2">
        <v>121</v>
      </c>
      <c r="H58" s="2">
        <v>122</v>
      </c>
      <c r="I58" s="2">
        <v>361</v>
      </c>
      <c r="J58" s="2">
        <v>80</v>
      </c>
      <c r="K58" s="2">
        <v>151</v>
      </c>
      <c r="L58" s="2">
        <v>231</v>
      </c>
      <c r="M58" s="2">
        <v>74.12</v>
      </c>
      <c r="N58" s="2" t="s">
        <v>191</v>
      </c>
    </row>
    <row r="59" spans="1:14" s="4" customFormat="1" ht="20.100000000000001" customHeight="1">
      <c r="A59" s="8">
        <v>12</v>
      </c>
      <c r="B59" s="2" t="s">
        <v>122</v>
      </c>
      <c r="C59" s="2" t="s">
        <v>123</v>
      </c>
      <c r="D59" s="2" t="s">
        <v>101</v>
      </c>
      <c r="E59" s="2">
        <v>73</v>
      </c>
      <c r="F59" s="2">
        <v>54</v>
      </c>
      <c r="G59" s="2">
        <v>119</v>
      </c>
      <c r="H59" s="2">
        <v>122</v>
      </c>
      <c r="I59" s="2">
        <v>368</v>
      </c>
      <c r="J59" s="2">
        <v>75</v>
      </c>
      <c r="K59" s="2">
        <v>148</v>
      </c>
      <c r="L59" s="2">
        <v>223</v>
      </c>
      <c r="M59" s="2">
        <v>73.89</v>
      </c>
      <c r="N59" s="2" t="s">
        <v>191</v>
      </c>
    </row>
    <row r="60" spans="1:14" s="4" customFormat="1" ht="20.100000000000001" customHeight="1">
      <c r="A60" s="7">
        <v>1</v>
      </c>
      <c r="B60" s="7" t="s">
        <v>124</v>
      </c>
      <c r="C60" s="7" t="s">
        <v>125</v>
      </c>
      <c r="D60" s="7" t="s">
        <v>126</v>
      </c>
      <c r="E60" s="7">
        <v>67</v>
      </c>
      <c r="F60" s="7">
        <v>49</v>
      </c>
      <c r="G60" s="7">
        <v>94</v>
      </c>
      <c r="H60" s="7">
        <v>136</v>
      </c>
      <c r="I60" s="7">
        <v>346</v>
      </c>
      <c r="J60" s="5">
        <v>91</v>
      </c>
      <c r="K60" s="5">
        <v>171</v>
      </c>
      <c r="L60" s="5">
        <v>262</v>
      </c>
      <c r="M60" s="5">
        <v>76.45</v>
      </c>
      <c r="N60" s="2" t="s">
        <v>97</v>
      </c>
    </row>
    <row r="61" spans="1:14" s="4" customFormat="1" ht="20.100000000000001" customHeight="1">
      <c r="A61" s="7">
        <v>2</v>
      </c>
      <c r="B61" s="7" t="s">
        <v>127</v>
      </c>
      <c r="C61" s="7" t="s">
        <v>128</v>
      </c>
      <c r="D61" s="7" t="s">
        <v>126</v>
      </c>
      <c r="E61" s="7">
        <v>64</v>
      </c>
      <c r="F61" s="7">
        <v>41</v>
      </c>
      <c r="G61" s="7">
        <v>69</v>
      </c>
      <c r="H61" s="7">
        <v>129</v>
      </c>
      <c r="I61" s="7">
        <v>303</v>
      </c>
      <c r="J61" s="5">
        <v>88</v>
      </c>
      <c r="K61" s="5">
        <v>168</v>
      </c>
      <c r="L61" s="5">
        <v>256</v>
      </c>
      <c r="M61" s="5">
        <v>70.489999999999995</v>
      </c>
      <c r="N61" s="2"/>
    </row>
    <row r="62" spans="1:14" s="4" customFormat="1" ht="20.100000000000001" customHeight="1">
      <c r="A62" s="8">
        <v>1</v>
      </c>
      <c r="B62" s="5" t="s">
        <v>129</v>
      </c>
      <c r="C62" s="5" t="s">
        <v>130</v>
      </c>
      <c r="D62" s="5" t="s">
        <v>131</v>
      </c>
      <c r="E62" s="5">
        <v>66</v>
      </c>
      <c r="F62" s="5">
        <v>65</v>
      </c>
      <c r="G62" s="5">
        <v>121</v>
      </c>
      <c r="H62" s="5">
        <v>128</v>
      </c>
      <c r="I62" s="5">
        <v>380</v>
      </c>
      <c r="J62" s="5">
        <v>80</v>
      </c>
      <c r="K62" s="2">
        <v>189</v>
      </c>
      <c r="L62" s="2">
        <v>269</v>
      </c>
      <c r="M62" s="2">
        <v>81.47</v>
      </c>
      <c r="N62" s="5"/>
    </row>
    <row r="63" spans="1:14" s="4" customFormat="1" ht="20.100000000000001" customHeight="1">
      <c r="A63" s="8">
        <v>2</v>
      </c>
      <c r="B63" s="5" t="s">
        <v>132</v>
      </c>
      <c r="C63" s="5" t="s">
        <v>133</v>
      </c>
      <c r="D63" s="5" t="s">
        <v>131</v>
      </c>
      <c r="E63" s="5">
        <v>55</v>
      </c>
      <c r="F63" s="5">
        <v>71</v>
      </c>
      <c r="G63" s="5">
        <v>126</v>
      </c>
      <c r="H63" s="5">
        <v>130</v>
      </c>
      <c r="I63" s="5">
        <v>382</v>
      </c>
      <c r="J63" s="17">
        <v>75</v>
      </c>
      <c r="K63" s="2">
        <v>189.2</v>
      </c>
      <c r="L63" s="2">
        <v>264.2</v>
      </c>
      <c r="M63" s="2">
        <v>81.069999999999993</v>
      </c>
      <c r="N63" s="18"/>
    </row>
    <row r="64" spans="1:14" s="4" customFormat="1" ht="20.100000000000001" customHeight="1">
      <c r="A64" s="8">
        <v>3</v>
      </c>
      <c r="B64" s="5" t="s">
        <v>134</v>
      </c>
      <c r="C64" s="5" t="s">
        <v>135</v>
      </c>
      <c r="D64" s="5" t="s">
        <v>131</v>
      </c>
      <c r="E64" s="5">
        <v>69</v>
      </c>
      <c r="F64" s="5">
        <v>66</v>
      </c>
      <c r="G64" s="5">
        <v>119</v>
      </c>
      <c r="H64" s="5">
        <v>119</v>
      </c>
      <c r="I64" s="5">
        <v>373</v>
      </c>
      <c r="J64" s="5">
        <v>83</v>
      </c>
      <c r="K64" s="2">
        <v>184.4</v>
      </c>
      <c r="L64" s="2">
        <v>267.39999999999998</v>
      </c>
      <c r="M64" s="2">
        <v>80.41</v>
      </c>
      <c r="N64" s="5"/>
    </row>
    <row r="65" spans="1:14" s="4" customFormat="1" ht="20.100000000000001" customHeight="1">
      <c r="A65" s="8">
        <v>4</v>
      </c>
      <c r="B65" s="5" t="s">
        <v>136</v>
      </c>
      <c r="C65" s="5" t="s">
        <v>137</v>
      </c>
      <c r="D65" s="5" t="s">
        <v>131</v>
      </c>
      <c r="E65" s="5">
        <v>49</v>
      </c>
      <c r="F65" s="5">
        <v>64</v>
      </c>
      <c r="G65" s="5">
        <v>128</v>
      </c>
      <c r="H65" s="5">
        <v>126</v>
      </c>
      <c r="I65" s="5">
        <v>367</v>
      </c>
      <c r="J65" s="5">
        <v>86</v>
      </c>
      <c r="K65" s="2">
        <v>182.4</v>
      </c>
      <c r="L65" s="2">
        <v>268.39999999999998</v>
      </c>
      <c r="M65" s="2">
        <v>79.83</v>
      </c>
      <c r="N65" s="5"/>
    </row>
    <row r="66" spans="1:14" s="4" customFormat="1" ht="20.100000000000001" customHeight="1">
      <c r="A66" s="8">
        <v>5</v>
      </c>
      <c r="B66" s="5" t="s">
        <v>138</v>
      </c>
      <c r="C66" s="5" t="s">
        <v>139</v>
      </c>
      <c r="D66" s="5" t="s">
        <v>131</v>
      </c>
      <c r="E66" s="5">
        <v>62</v>
      </c>
      <c r="F66" s="5">
        <v>72</v>
      </c>
      <c r="G66" s="5">
        <v>121</v>
      </c>
      <c r="H66" s="5">
        <v>127</v>
      </c>
      <c r="I66" s="5">
        <v>382</v>
      </c>
      <c r="J66" s="5">
        <v>85</v>
      </c>
      <c r="K66" s="2">
        <v>168</v>
      </c>
      <c r="L66" s="2">
        <v>253</v>
      </c>
      <c r="M66" s="2">
        <v>79.569999999999993</v>
      </c>
      <c r="N66" s="5"/>
    </row>
    <row r="67" spans="1:14" s="4" customFormat="1" ht="20.100000000000001" customHeight="1">
      <c r="A67" s="8">
        <v>6</v>
      </c>
      <c r="B67" s="5" t="s">
        <v>140</v>
      </c>
      <c r="C67" s="5" t="s">
        <v>141</v>
      </c>
      <c r="D67" s="5" t="s">
        <v>131</v>
      </c>
      <c r="E67" s="5">
        <v>52</v>
      </c>
      <c r="F67" s="5">
        <v>67</v>
      </c>
      <c r="G67" s="5">
        <v>125</v>
      </c>
      <c r="H67" s="5">
        <v>123</v>
      </c>
      <c r="I67" s="5">
        <v>367</v>
      </c>
      <c r="J67" s="5">
        <v>83</v>
      </c>
      <c r="K67" s="2">
        <v>181.4</v>
      </c>
      <c r="L67" s="2">
        <v>264.39999999999998</v>
      </c>
      <c r="M67" s="2">
        <v>79.290000000000006</v>
      </c>
      <c r="N67" s="5"/>
    </row>
    <row r="68" spans="1:14" s="4" customFormat="1" ht="20.100000000000001" customHeight="1">
      <c r="A68" s="8">
        <v>7</v>
      </c>
      <c r="B68" s="5" t="s">
        <v>142</v>
      </c>
      <c r="C68" s="5" t="s">
        <v>143</v>
      </c>
      <c r="D68" s="5" t="s">
        <v>131</v>
      </c>
      <c r="E68" s="5">
        <v>48</v>
      </c>
      <c r="F68" s="5">
        <v>71</v>
      </c>
      <c r="G68" s="5">
        <v>126</v>
      </c>
      <c r="H68" s="5">
        <v>118</v>
      </c>
      <c r="I68" s="5">
        <v>363</v>
      </c>
      <c r="J68" s="5">
        <v>82</v>
      </c>
      <c r="K68" s="2">
        <v>183.6</v>
      </c>
      <c r="L68" s="2">
        <v>265.60000000000002</v>
      </c>
      <c r="M68" s="2">
        <v>78.97</v>
      </c>
      <c r="N68" s="5"/>
    </row>
    <row r="69" spans="1:14" s="4" customFormat="1" ht="20.100000000000001" customHeight="1">
      <c r="A69" s="8">
        <v>8</v>
      </c>
      <c r="B69" s="5" t="s">
        <v>144</v>
      </c>
      <c r="C69" s="5" t="s">
        <v>145</v>
      </c>
      <c r="D69" s="5" t="s">
        <v>131</v>
      </c>
      <c r="E69" s="5">
        <v>58</v>
      </c>
      <c r="F69" s="5">
        <v>67</v>
      </c>
      <c r="G69" s="5">
        <v>112</v>
      </c>
      <c r="H69" s="5">
        <v>126</v>
      </c>
      <c r="I69" s="5">
        <v>363</v>
      </c>
      <c r="J69" s="5">
        <v>84</v>
      </c>
      <c r="K69" s="2">
        <v>181</v>
      </c>
      <c r="L69" s="2">
        <v>265</v>
      </c>
      <c r="M69" s="2">
        <v>78.89</v>
      </c>
      <c r="N69" s="5"/>
    </row>
    <row r="70" spans="1:14" s="4" customFormat="1" ht="20.100000000000001" customHeight="1">
      <c r="A70" s="8">
        <v>9</v>
      </c>
      <c r="B70" s="5" t="s">
        <v>146</v>
      </c>
      <c r="C70" s="5" t="s">
        <v>147</v>
      </c>
      <c r="D70" s="5" t="s">
        <v>131</v>
      </c>
      <c r="E70" s="5">
        <v>58</v>
      </c>
      <c r="F70" s="5">
        <v>59</v>
      </c>
      <c r="G70" s="5">
        <v>123</v>
      </c>
      <c r="H70" s="5">
        <v>126</v>
      </c>
      <c r="I70" s="5">
        <v>366</v>
      </c>
      <c r="J70" s="5">
        <v>84</v>
      </c>
      <c r="K70" s="2">
        <v>177.8</v>
      </c>
      <c r="L70" s="2">
        <v>261.8</v>
      </c>
      <c r="M70" s="2">
        <v>78.83</v>
      </c>
      <c r="N70" s="5"/>
    </row>
    <row r="71" spans="1:14" s="4" customFormat="1" ht="20.100000000000001" customHeight="1">
      <c r="A71" s="8">
        <v>10</v>
      </c>
      <c r="B71" s="5" t="s">
        <v>148</v>
      </c>
      <c r="C71" s="5" t="s">
        <v>149</v>
      </c>
      <c r="D71" s="5" t="s">
        <v>131</v>
      </c>
      <c r="E71" s="5">
        <v>62</v>
      </c>
      <c r="F71" s="5">
        <v>61</v>
      </c>
      <c r="G71" s="5">
        <v>120</v>
      </c>
      <c r="H71" s="5">
        <v>122</v>
      </c>
      <c r="I71" s="5">
        <v>365</v>
      </c>
      <c r="J71" s="5">
        <v>82</v>
      </c>
      <c r="K71" s="2">
        <v>180.6</v>
      </c>
      <c r="L71" s="2">
        <v>262.60000000000002</v>
      </c>
      <c r="M71" s="2">
        <v>78.81</v>
      </c>
      <c r="N71" s="5"/>
    </row>
    <row r="72" spans="1:14" s="4" customFormat="1" ht="20.100000000000001" customHeight="1">
      <c r="A72" s="8">
        <v>11</v>
      </c>
      <c r="B72" s="10">
        <v>104915213031985</v>
      </c>
      <c r="C72" s="5" t="s">
        <v>150</v>
      </c>
      <c r="D72" s="5" t="s">
        <v>131</v>
      </c>
      <c r="E72" s="5">
        <v>51</v>
      </c>
      <c r="F72" s="5">
        <v>62</v>
      </c>
      <c r="G72" s="5">
        <v>125</v>
      </c>
      <c r="H72" s="5">
        <v>129</v>
      </c>
      <c r="I72" s="5">
        <v>367</v>
      </c>
      <c r="J72" s="5">
        <v>80</v>
      </c>
      <c r="K72" s="2">
        <v>176.4</v>
      </c>
      <c r="L72" s="2">
        <v>256.39999999999998</v>
      </c>
      <c r="M72" s="2">
        <v>78.23</v>
      </c>
      <c r="N72" s="5"/>
    </row>
    <row r="73" spans="1:14" s="4" customFormat="1" ht="20.100000000000001" customHeight="1">
      <c r="A73" s="8">
        <v>12</v>
      </c>
      <c r="B73" s="2" t="s">
        <v>151</v>
      </c>
      <c r="C73" s="2" t="s">
        <v>152</v>
      </c>
      <c r="D73" s="2" t="s">
        <v>131</v>
      </c>
      <c r="E73" s="2">
        <v>59</v>
      </c>
      <c r="F73" s="2">
        <v>71</v>
      </c>
      <c r="G73" s="2">
        <v>123</v>
      </c>
      <c r="H73" s="2">
        <v>126</v>
      </c>
      <c r="I73" s="2">
        <v>379</v>
      </c>
      <c r="J73" s="2">
        <v>80</v>
      </c>
      <c r="K73" s="2">
        <v>165.2</v>
      </c>
      <c r="L73" s="2">
        <v>245.2</v>
      </c>
      <c r="M73" s="2">
        <v>78.17</v>
      </c>
      <c r="N73" s="2" t="s">
        <v>190</v>
      </c>
    </row>
    <row r="74" spans="1:14" s="4" customFormat="1" ht="20.100000000000001" customHeight="1">
      <c r="A74" s="8">
        <v>13</v>
      </c>
      <c r="B74" s="2" t="s">
        <v>153</v>
      </c>
      <c r="C74" s="2" t="s">
        <v>154</v>
      </c>
      <c r="D74" s="2" t="s">
        <v>131</v>
      </c>
      <c r="E74" s="2">
        <v>57</v>
      </c>
      <c r="F74" s="2">
        <v>71</v>
      </c>
      <c r="G74" s="2">
        <v>114</v>
      </c>
      <c r="H74" s="2">
        <v>126</v>
      </c>
      <c r="I74" s="2">
        <v>368</v>
      </c>
      <c r="J74" s="2">
        <v>79</v>
      </c>
      <c r="K74" s="2">
        <v>174.4</v>
      </c>
      <c r="L74" s="2">
        <v>253.4</v>
      </c>
      <c r="M74" s="2">
        <v>77.95</v>
      </c>
      <c r="N74" s="2" t="s">
        <v>190</v>
      </c>
    </row>
    <row r="75" spans="1:14" s="4" customFormat="1" ht="20.100000000000001" customHeight="1">
      <c r="A75" s="8">
        <v>14</v>
      </c>
      <c r="B75" s="2" t="s">
        <v>157</v>
      </c>
      <c r="C75" s="2" t="s">
        <v>158</v>
      </c>
      <c r="D75" s="2" t="s">
        <v>131</v>
      </c>
      <c r="E75" s="2">
        <v>50</v>
      </c>
      <c r="F75" s="2">
        <v>72</v>
      </c>
      <c r="G75" s="2">
        <v>114</v>
      </c>
      <c r="H75" s="2">
        <v>130</v>
      </c>
      <c r="I75" s="2">
        <v>366</v>
      </c>
      <c r="J75" s="2">
        <v>82</v>
      </c>
      <c r="K75" s="2">
        <v>167.8</v>
      </c>
      <c r="L75" s="2">
        <v>249.8</v>
      </c>
      <c r="M75" s="2">
        <v>77.23</v>
      </c>
      <c r="N75" s="2" t="s">
        <v>190</v>
      </c>
    </row>
    <row r="76" spans="1:14" s="4" customFormat="1" ht="20.100000000000001" customHeight="1">
      <c r="A76" s="8">
        <v>15</v>
      </c>
      <c r="B76" s="2" t="s">
        <v>155</v>
      </c>
      <c r="C76" s="2" t="s">
        <v>156</v>
      </c>
      <c r="D76" s="2" t="s">
        <v>131</v>
      </c>
      <c r="E76" s="2">
        <v>49</v>
      </c>
      <c r="F76" s="2">
        <v>74</v>
      </c>
      <c r="G76" s="2">
        <v>121</v>
      </c>
      <c r="H76" s="2">
        <v>122</v>
      </c>
      <c r="I76" s="2">
        <v>366</v>
      </c>
      <c r="J76" s="2">
        <v>85</v>
      </c>
      <c r="K76" s="2">
        <v>163.4</v>
      </c>
      <c r="L76" s="2">
        <v>248.4</v>
      </c>
      <c r="M76" s="2">
        <v>77.040000000000006</v>
      </c>
      <c r="N76" s="2" t="s">
        <v>198</v>
      </c>
    </row>
    <row r="77" spans="1:14" s="4" customFormat="1" ht="20.100000000000001" customHeight="1">
      <c r="A77" s="8">
        <v>16</v>
      </c>
      <c r="B77" s="2" t="s">
        <v>159</v>
      </c>
      <c r="C77" s="2" t="s">
        <v>160</v>
      </c>
      <c r="D77" s="2" t="s">
        <v>131</v>
      </c>
      <c r="E77" s="2">
        <v>61</v>
      </c>
      <c r="F77" s="2">
        <v>67</v>
      </c>
      <c r="G77" s="2">
        <v>114</v>
      </c>
      <c r="H77" s="2">
        <v>126</v>
      </c>
      <c r="I77" s="2">
        <v>368</v>
      </c>
      <c r="J77" s="2">
        <v>80</v>
      </c>
      <c r="K77" s="2">
        <v>155.80000000000001</v>
      </c>
      <c r="L77" s="2">
        <v>235.8</v>
      </c>
      <c r="M77" s="2">
        <v>75.599999999999994</v>
      </c>
      <c r="N77" s="2" t="s">
        <v>190</v>
      </c>
    </row>
    <row r="78" spans="1:14" s="4" customFormat="1" ht="20.100000000000001" customHeight="1">
      <c r="A78" s="8">
        <v>17</v>
      </c>
      <c r="B78" s="2" t="s">
        <v>161</v>
      </c>
      <c r="C78" s="2" t="s">
        <v>162</v>
      </c>
      <c r="D78" s="2" t="s">
        <v>131</v>
      </c>
      <c r="E78" s="2">
        <v>63</v>
      </c>
      <c r="F78" s="2">
        <v>68</v>
      </c>
      <c r="G78" s="2">
        <v>105</v>
      </c>
      <c r="H78" s="2">
        <v>125</v>
      </c>
      <c r="I78" s="2">
        <v>361</v>
      </c>
      <c r="J78" s="2">
        <v>0</v>
      </c>
      <c r="K78" s="2">
        <v>0</v>
      </c>
      <c r="L78" s="2">
        <v>0</v>
      </c>
      <c r="M78" s="2">
        <v>43.32</v>
      </c>
      <c r="N78" s="2" t="s">
        <v>189</v>
      </c>
    </row>
    <row r="79" spans="1:14" s="4" customFormat="1" ht="27.75" customHeight="1">
      <c r="A79" s="8">
        <v>18</v>
      </c>
      <c r="B79" s="11" t="s">
        <v>163</v>
      </c>
      <c r="C79" s="2" t="s">
        <v>174</v>
      </c>
      <c r="D79" s="2" t="s">
        <v>131</v>
      </c>
      <c r="E79" s="11">
        <v>62</v>
      </c>
      <c r="F79" s="11">
        <v>53</v>
      </c>
      <c r="G79" s="11">
        <v>142</v>
      </c>
      <c r="H79" s="11">
        <v>131</v>
      </c>
      <c r="I79" s="11">
        <v>388</v>
      </c>
      <c r="J79" s="2">
        <v>89</v>
      </c>
      <c r="K79" s="2">
        <v>177.8</v>
      </c>
      <c r="L79" s="2">
        <v>266.8</v>
      </c>
      <c r="M79" s="2">
        <v>82.13</v>
      </c>
      <c r="N79" s="12" t="s">
        <v>199</v>
      </c>
    </row>
    <row r="80" spans="1:14">
      <c r="N80" s="1" t="s">
        <v>97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2015-03-31T00:26:03Z</dcterms:modified>
</cp:coreProperties>
</file>