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L4" i="1"/>
  <c r="M4" s="1"/>
  <c r="L3"/>
  <c r="M3" s="1"/>
</calcChain>
</file>

<file path=xl/sharedStrings.xml><?xml version="1.0" encoding="utf-8"?>
<sst xmlns="http://schemas.openxmlformats.org/spreadsheetml/2006/main" count="108" uniqueCount="74">
  <si>
    <t>序号</t>
    <phoneticPr fontId="1" type="noConversion"/>
  </si>
  <si>
    <t>考生编号</t>
    <phoneticPr fontId="1" type="noConversion"/>
  </si>
  <si>
    <t>姓名</t>
  </si>
  <si>
    <t>报考专业</t>
    <phoneticPr fontId="1" type="noConversion"/>
  </si>
  <si>
    <t>政治</t>
    <phoneticPr fontId="1" type="noConversion"/>
  </si>
  <si>
    <t>法学</t>
    <phoneticPr fontId="1" type="noConversion"/>
  </si>
  <si>
    <t>102845210516198</t>
  </si>
  <si>
    <t>李明</t>
  </si>
  <si>
    <t>100015015290979</t>
  </si>
  <si>
    <t>胡尔西旦·卡哈尔</t>
  </si>
  <si>
    <t>公共管理</t>
  </si>
  <si>
    <t>104915213032201</t>
  </si>
  <si>
    <t>蔡宇庭</t>
  </si>
  <si>
    <t>少骨</t>
  </si>
  <si>
    <t>104915213032209</t>
  </si>
  <si>
    <t>李海军</t>
  </si>
  <si>
    <t>102845210615867</t>
  </si>
  <si>
    <t>李彦亭</t>
  </si>
  <si>
    <t>少骨调剂</t>
  </si>
  <si>
    <t>104915213033716</t>
  </si>
  <si>
    <t>向丹丹</t>
  </si>
  <si>
    <t>100025111402622</t>
  </si>
  <si>
    <t>崔璨</t>
  </si>
  <si>
    <t>104915213030194</t>
  </si>
  <si>
    <t>付宇昕</t>
  </si>
  <si>
    <t xml:space="preserve"> </t>
  </si>
  <si>
    <t>地理学</t>
  </si>
  <si>
    <t>104915213033906</t>
  </si>
  <si>
    <t>彭珂</t>
  </si>
  <si>
    <t>104915233033131</t>
  </si>
  <si>
    <t>徐恩宇</t>
  </si>
  <si>
    <t>105585370103070</t>
  </si>
  <si>
    <t>刘群</t>
  </si>
  <si>
    <t>104915213030177</t>
  </si>
  <si>
    <t>韩乌兰其木格</t>
  </si>
  <si>
    <t>104915213034067</t>
  </si>
  <si>
    <t>陈妮</t>
  </si>
  <si>
    <t>104915213034060</t>
  </si>
  <si>
    <t>周靓</t>
  </si>
  <si>
    <t>104915213033948</t>
  </si>
  <si>
    <t>林学壮</t>
  </si>
  <si>
    <t>104915213032009</t>
  </si>
  <si>
    <t>兰敏</t>
  </si>
  <si>
    <t>104915233033130</t>
  </si>
  <si>
    <t>钟铭钊</t>
  </si>
  <si>
    <t>104915233033129</t>
  </si>
  <si>
    <t>杨易</t>
  </si>
  <si>
    <t>土地资源管理</t>
  </si>
  <si>
    <t>104915213031986</t>
  </si>
  <si>
    <t>冯嘉</t>
  </si>
  <si>
    <t>104915213033712</t>
  </si>
  <si>
    <t>刘彬杰</t>
  </si>
  <si>
    <t>104915213034057</t>
  </si>
  <si>
    <t>蒋菲</t>
  </si>
  <si>
    <t>104915213034066</t>
  </si>
  <si>
    <t>周骁</t>
  </si>
  <si>
    <t>备注</t>
    <phoneticPr fontId="2" type="noConversion"/>
  </si>
  <si>
    <t>初试总分</t>
    <phoneticPr fontId="1" type="noConversion"/>
  </si>
  <si>
    <t>外语</t>
    <phoneticPr fontId="1" type="noConversion"/>
  </si>
  <si>
    <t>业务课二</t>
    <phoneticPr fontId="1" type="noConversion"/>
  </si>
  <si>
    <t>业务课一</t>
    <phoneticPr fontId="1" type="noConversion"/>
  </si>
  <si>
    <t>笔试成绩</t>
    <phoneticPr fontId="2" type="noConversion"/>
  </si>
  <si>
    <t>面试综合成绩</t>
    <phoneticPr fontId="2" type="noConversion"/>
  </si>
  <si>
    <t>复试总分</t>
    <phoneticPr fontId="2" type="noConversion"/>
  </si>
  <si>
    <t>总评成绩</t>
    <phoneticPr fontId="2" type="noConversion"/>
  </si>
  <si>
    <t>少骨</t>
    <phoneticPr fontId="1" type="noConversion"/>
  </si>
  <si>
    <t>少骨调剂</t>
    <phoneticPr fontId="1" type="noConversion"/>
  </si>
  <si>
    <t>102845212715984</t>
    <phoneticPr fontId="1" type="noConversion"/>
  </si>
  <si>
    <t>高慧</t>
    <phoneticPr fontId="1" type="noConversion"/>
  </si>
  <si>
    <t>单考</t>
    <phoneticPr fontId="1" type="noConversion"/>
  </si>
  <si>
    <t>少骨</t>
    <phoneticPr fontId="1" type="noConversion"/>
  </si>
  <si>
    <t>公共管理学院2015年硕士研究生复试结果（少骨生和单考生）</t>
    <phoneticPr fontId="1" type="noConversion"/>
  </si>
  <si>
    <t>少骨</t>
    <phoneticPr fontId="1" type="noConversion"/>
  </si>
  <si>
    <t>少骨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</si>
</sst>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>
      <alignment vertical="center"/>
    </xf>
    <xf numFmtId="0" fontId="4" fillId="0" borderId="1" xfId="0" applyFont="1" applyFill="1" applyBorder="1">
      <alignment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M4" sqref="M4"/>
    </sheetView>
  </sheetViews>
  <sheetFormatPr defaultRowHeight="13.5"/>
  <cols>
    <col min="1" max="1" width="6.875" style="11" customWidth="1"/>
    <col min="2" max="2" width="16.25" style="1" customWidth="1"/>
    <col min="3" max="3" width="9.125" style="1" customWidth="1"/>
    <col min="4" max="4" width="13.875" style="1" customWidth="1"/>
    <col min="5" max="5" width="4.875" style="1" customWidth="1"/>
    <col min="6" max="6" width="5" style="1" customWidth="1"/>
    <col min="7" max="7" width="5.375" style="1" customWidth="1"/>
    <col min="8" max="8" width="5" style="1" customWidth="1"/>
    <col min="9" max="9" width="6" style="1" customWidth="1"/>
    <col min="10" max="10" width="5.25" style="1" customWidth="1"/>
    <col min="11" max="12" width="6.875" style="1" customWidth="1"/>
    <col min="13" max="13" width="10" style="1" customWidth="1"/>
    <col min="14" max="14" width="12.875" style="1" customWidth="1"/>
    <col min="15" max="16384" width="9" style="1"/>
  </cols>
  <sheetData>
    <row r="1" spans="1:14" ht="36" customHeight="1">
      <c r="A1" s="18" t="s">
        <v>71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9" customFormat="1" ht="30" customHeight="1">
      <c r="A2" s="10" t="s">
        <v>0</v>
      </c>
      <c r="B2" s="8" t="s">
        <v>1</v>
      </c>
      <c r="C2" s="8" t="s">
        <v>2</v>
      </c>
      <c r="D2" s="8" t="s">
        <v>3</v>
      </c>
      <c r="E2" s="8" t="s">
        <v>58</v>
      </c>
      <c r="F2" s="8" t="s">
        <v>4</v>
      </c>
      <c r="G2" s="8" t="s">
        <v>60</v>
      </c>
      <c r="H2" s="8" t="s">
        <v>59</v>
      </c>
      <c r="I2" s="8" t="s">
        <v>57</v>
      </c>
      <c r="J2" s="7" t="s">
        <v>61</v>
      </c>
      <c r="K2" s="7" t="s">
        <v>62</v>
      </c>
      <c r="L2" s="7" t="s">
        <v>63</v>
      </c>
      <c r="M2" s="7" t="s">
        <v>64</v>
      </c>
      <c r="N2" s="7" t="s">
        <v>56</v>
      </c>
    </row>
    <row r="3" spans="1:14" s="4" customFormat="1" ht="20.100000000000001" customHeight="1">
      <c r="A3" s="6">
        <v>1</v>
      </c>
      <c r="B3" s="13" t="s">
        <v>6</v>
      </c>
      <c r="C3" s="13" t="s">
        <v>7</v>
      </c>
      <c r="D3" s="2" t="s">
        <v>5</v>
      </c>
      <c r="E3" s="13">
        <v>53</v>
      </c>
      <c r="F3" s="13">
        <v>43</v>
      </c>
      <c r="G3" s="13">
        <v>90</v>
      </c>
      <c r="H3" s="13">
        <v>61</v>
      </c>
      <c r="I3" s="13">
        <v>247</v>
      </c>
      <c r="J3" s="2">
        <v>74</v>
      </c>
      <c r="K3" s="2">
        <v>163</v>
      </c>
      <c r="L3" s="2">
        <f>J3+K3</f>
        <v>237</v>
      </c>
      <c r="M3" s="3">
        <f>I3/500*60+L3/300*40</f>
        <v>61.24</v>
      </c>
      <c r="N3" s="2" t="s">
        <v>72</v>
      </c>
    </row>
    <row r="4" spans="1:14" s="4" customFormat="1" ht="19.5" customHeight="1">
      <c r="A4" s="6">
        <v>2</v>
      </c>
      <c r="B4" s="13" t="s">
        <v>8</v>
      </c>
      <c r="C4" s="13" t="s">
        <v>9</v>
      </c>
      <c r="D4" s="2" t="s">
        <v>5</v>
      </c>
      <c r="E4" s="13">
        <v>57</v>
      </c>
      <c r="F4" s="13">
        <v>55</v>
      </c>
      <c r="G4" s="13">
        <v>92</v>
      </c>
      <c r="H4" s="13">
        <v>73</v>
      </c>
      <c r="I4" s="13">
        <v>277</v>
      </c>
      <c r="J4" s="2"/>
      <c r="K4" s="2"/>
      <c r="L4" s="2">
        <f>J4+K4</f>
        <v>0</v>
      </c>
      <c r="M4" s="3">
        <f>I4/500*60+L4/300*40</f>
        <v>33.24</v>
      </c>
      <c r="N4" s="2" t="s">
        <v>73</v>
      </c>
    </row>
    <row r="5" spans="1:14" s="4" customFormat="1" ht="20.100000000000001" customHeight="1">
      <c r="A5" s="6">
        <v>3</v>
      </c>
      <c r="B5" s="12" t="s">
        <v>11</v>
      </c>
      <c r="C5" s="12" t="s">
        <v>12</v>
      </c>
      <c r="D5" s="12" t="s">
        <v>10</v>
      </c>
      <c r="E5" s="12">
        <v>61</v>
      </c>
      <c r="F5" s="12">
        <v>47</v>
      </c>
      <c r="G5" s="12">
        <v>126</v>
      </c>
      <c r="H5" s="12">
        <v>127</v>
      </c>
      <c r="I5" s="12">
        <v>361</v>
      </c>
      <c r="J5" s="5">
        <v>83</v>
      </c>
      <c r="K5" s="2">
        <v>145.19999999999999</v>
      </c>
      <c r="L5" s="2">
        <v>228.2</v>
      </c>
      <c r="M5" s="2">
        <v>73.75</v>
      </c>
      <c r="N5" s="12" t="s">
        <v>13</v>
      </c>
    </row>
    <row r="6" spans="1:14" s="4" customFormat="1" ht="20.100000000000001" customHeight="1">
      <c r="A6" s="6">
        <v>4</v>
      </c>
      <c r="B6" s="12" t="s">
        <v>14</v>
      </c>
      <c r="C6" s="12" t="s">
        <v>15</v>
      </c>
      <c r="D6" s="12" t="s">
        <v>10</v>
      </c>
      <c r="E6" s="12">
        <v>64</v>
      </c>
      <c r="F6" s="12">
        <v>29</v>
      </c>
      <c r="G6" s="12">
        <v>120</v>
      </c>
      <c r="H6" s="12">
        <v>98</v>
      </c>
      <c r="I6" s="12">
        <v>311</v>
      </c>
      <c r="J6" s="5">
        <v>82</v>
      </c>
      <c r="K6" s="2">
        <v>162.4</v>
      </c>
      <c r="L6" s="2">
        <v>244.4</v>
      </c>
      <c r="M6" s="2">
        <v>69.91</v>
      </c>
      <c r="N6" s="12" t="s">
        <v>13</v>
      </c>
    </row>
    <row r="7" spans="1:14" s="4" customFormat="1" ht="20.100000000000001" customHeight="1">
      <c r="A7" s="6">
        <v>5</v>
      </c>
      <c r="B7" s="14" t="s">
        <v>16</v>
      </c>
      <c r="C7" s="14" t="s">
        <v>17</v>
      </c>
      <c r="D7" s="12" t="s">
        <v>10</v>
      </c>
      <c r="E7" s="14">
        <v>67</v>
      </c>
      <c r="F7" s="14">
        <v>37</v>
      </c>
      <c r="G7" s="14">
        <v>105</v>
      </c>
      <c r="H7" s="14">
        <v>102</v>
      </c>
      <c r="I7" s="14">
        <v>311</v>
      </c>
      <c r="J7" s="15">
        <v>79</v>
      </c>
      <c r="K7" s="2">
        <v>158</v>
      </c>
      <c r="L7" s="2">
        <v>237</v>
      </c>
      <c r="M7" s="2">
        <v>68.92</v>
      </c>
      <c r="N7" s="12" t="s">
        <v>18</v>
      </c>
    </row>
    <row r="8" spans="1:14" s="4" customFormat="1" ht="20.100000000000001" customHeight="1">
      <c r="A8" s="6">
        <v>6</v>
      </c>
      <c r="B8" s="12" t="s">
        <v>19</v>
      </c>
      <c r="C8" s="12" t="s">
        <v>20</v>
      </c>
      <c r="D8" s="12" t="s">
        <v>10</v>
      </c>
      <c r="E8" s="12">
        <v>55</v>
      </c>
      <c r="F8" s="12">
        <v>30</v>
      </c>
      <c r="G8" s="12">
        <v>124</v>
      </c>
      <c r="H8" s="12">
        <v>108</v>
      </c>
      <c r="I8" s="12">
        <v>317</v>
      </c>
      <c r="J8" s="5">
        <v>69</v>
      </c>
      <c r="K8" s="2">
        <v>153</v>
      </c>
      <c r="L8" s="2">
        <v>222</v>
      </c>
      <c r="M8" s="2">
        <v>67.64</v>
      </c>
      <c r="N8" s="12" t="s">
        <v>13</v>
      </c>
    </row>
    <row r="9" spans="1:14" s="4" customFormat="1" ht="20.100000000000001" customHeight="1">
      <c r="A9" s="6">
        <v>7</v>
      </c>
      <c r="B9" s="14" t="s">
        <v>21</v>
      </c>
      <c r="C9" s="14" t="s">
        <v>22</v>
      </c>
      <c r="D9" s="12" t="s">
        <v>10</v>
      </c>
      <c r="E9" s="14">
        <v>63</v>
      </c>
      <c r="F9" s="14">
        <v>41</v>
      </c>
      <c r="G9" s="14">
        <v>79</v>
      </c>
      <c r="H9" s="14">
        <v>81</v>
      </c>
      <c r="I9" s="14">
        <v>264</v>
      </c>
      <c r="J9" s="15">
        <v>79</v>
      </c>
      <c r="K9" s="2">
        <v>158.4</v>
      </c>
      <c r="L9" s="2">
        <v>237.4</v>
      </c>
      <c r="M9" s="2">
        <v>63.33</v>
      </c>
      <c r="N9" s="12" t="s">
        <v>18</v>
      </c>
    </row>
    <row r="10" spans="1:14" s="4" customFormat="1" ht="20.100000000000001" customHeight="1">
      <c r="A10" s="6">
        <v>8</v>
      </c>
      <c r="B10" s="12" t="s">
        <v>23</v>
      </c>
      <c r="C10" s="12" t="s">
        <v>24</v>
      </c>
      <c r="D10" s="12" t="s">
        <v>10</v>
      </c>
      <c r="E10" s="12">
        <v>55</v>
      </c>
      <c r="F10" s="12">
        <v>30</v>
      </c>
      <c r="G10" s="12">
        <v>107</v>
      </c>
      <c r="H10" s="12">
        <v>58</v>
      </c>
      <c r="I10" s="12">
        <v>250</v>
      </c>
      <c r="J10" s="5">
        <v>60</v>
      </c>
      <c r="K10" s="2">
        <v>154.4</v>
      </c>
      <c r="L10" s="2">
        <v>214.4</v>
      </c>
      <c r="M10" s="2">
        <v>58.59</v>
      </c>
      <c r="N10" s="12" t="s">
        <v>13</v>
      </c>
    </row>
    <row r="11" spans="1:14" s="4" customFormat="1" ht="20.100000000000001" customHeight="1">
      <c r="A11" s="6">
        <v>9</v>
      </c>
      <c r="B11" s="2" t="s">
        <v>27</v>
      </c>
      <c r="C11" s="2" t="s">
        <v>28</v>
      </c>
      <c r="D11" s="2" t="s">
        <v>26</v>
      </c>
      <c r="E11" s="2">
        <v>69</v>
      </c>
      <c r="F11" s="2">
        <v>51</v>
      </c>
      <c r="G11" s="2">
        <v>129</v>
      </c>
      <c r="H11" s="2">
        <v>119</v>
      </c>
      <c r="I11" s="2">
        <v>368</v>
      </c>
      <c r="J11" s="2">
        <v>70</v>
      </c>
      <c r="K11" s="2">
        <v>153</v>
      </c>
      <c r="L11" s="2">
        <v>223</v>
      </c>
      <c r="M11" s="2">
        <v>73.89</v>
      </c>
      <c r="N11" s="2" t="s">
        <v>65</v>
      </c>
    </row>
    <row r="12" spans="1:14" s="4" customFormat="1" ht="20.100000000000001" customHeight="1">
      <c r="A12" s="6">
        <v>10</v>
      </c>
      <c r="B12" s="2" t="s">
        <v>33</v>
      </c>
      <c r="C12" s="2" t="s">
        <v>34</v>
      </c>
      <c r="D12" s="2" t="s">
        <v>26</v>
      </c>
      <c r="E12" s="2">
        <v>62</v>
      </c>
      <c r="F12" s="2">
        <v>51</v>
      </c>
      <c r="G12" s="2">
        <v>103</v>
      </c>
      <c r="H12" s="2">
        <v>108</v>
      </c>
      <c r="I12" s="2">
        <v>324</v>
      </c>
      <c r="J12" s="2">
        <v>65</v>
      </c>
      <c r="K12" s="2">
        <v>152</v>
      </c>
      <c r="L12" s="2">
        <v>217</v>
      </c>
      <c r="M12" s="2">
        <v>67.81</v>
      </c>
      <c r="N12" s="2" t="s">
        <v>65</v>
      </c>
    </row>
    <row r="13" spans="1:14" s="4" customFormat="1" ht="20.100000000000001" customHeight="1">
      <c r="A13" s="6">
        <v>11</v>
      </c>
      <c r="B13" s="2" t="s">
        <v>35</v>
      </c>
      <c r="C13" s="2" t="s">
        <v>36</v>
      </c>
      <c r="D13" s="2" t="s">
        <v>26</v>
      </c>
      <c r="E13" s="2">
        <v>56</v>
      </c>
      <c r="F13" s="2">
        <v>45</v>
      </c>
      <c r="G13" s="2">
        <v>98</v>
      </c>
      <c r="H13" s="2">
        <v>121</v>
      </c>
      <c r="I13" s="2">
        <v>320</v>
      </c>
      <c r="J13" s="2">
        <v>76</v>
      </c>
      <c r="K13" s="2">
        <v>136</v>
      </c>
      <c r="L13" s="2">
        <v>212</v>
      </c>
      <c r="M13" s="2">
        <v>66.67</v>
      </c>
      <c r="N13" s="2" t="s">
        <v>65</v>
      </c>
    </row>
    <row r="14" spans="1:14" s="4" customFormat="1" ht="20.100000000000001" customHeight="1">
      <c r="A14" s="6">
        <v>12</v>
      </c>
      <c r="B14" s="2" t="s">
        <v>37</v>
      </c>
      <c r="C14" s="2" t="s">
        <v>38</v>
      </c>
      <c r="D14" s="2" t="s">
        <v>26</v>
      </c>
      <c r="E14" s="2">
        <v>55</v>
      </c>
      <c r="F14" s="2">
        <v>32</v>
      </c>
      <c r="G14" s="2">
        <v>109</v>
      </c>
      <c r="H14" s="2">
        <v>91</v>
      </c>
      <c r="I14" s="2">
        <v>287</v>
      </c>
      <c r="J14" s="2">
        <v>70</v>
      </c>
      <c r="K14" s="2">
        <v>156</v>
      </c>
      <c r="L14" s="2">
        <v>226</v>
      </c>
      <c r="M14" s="2">
        <v>64.569999999999993</v>
      </c>
      <c r="N14" s="2" t="s">
        <v>65</v>
      </c>
    </row>
    <row r="15" spans="1:14" s="4" customFormat="1" ht="20.100000000000001" customHeight="1">
      <c r="A15" s="6">
        <v>13</v>
      </c>
      <c r="B15" s="2" t="s">
        <v>39</v>
      </c>
      <c r="C15" s="2" t="s">
        <v>40</v>
      </c>
      <c r="D15" s="2" t="s">
        <v>26</v>
      </c>
      <c r="E15" s="2">
        <v>63</v>
      </c>
      <c r="F15" s="2">
        <v>29</v>
      </c>
      <c r="G15" s="2">
        <v>106</v>
      </c>
      <c r="H15" s="2">
        <v>95</v>
      </c>
      <c r="I15" s="2">
        <v>293</v>
      </c>
      <c r="J15" s="2">
        <v>70</v>
      </c>
      <c r="K15" s="2">
        <v>142</v>
      </c>
      <c r="L15" s="2">
        <v>212</v>
      </c>
      <c r="M15" s="2">
        <v>63.43</v>
      </c>
      <c r="N15" s="2" t="s">
        <v>65</v>
      </c>
    </row>
    <row r="16" spans="1:14" s="4" customFormat="1" ht="20.100000000000001" customHeight="1">
      <c r="A16" s="6">
        <v>14</v>
      </c>
      <c r="B16" s="2" t="s">
        <v>41</v>
      </c>
      <c r="C16" s="2" t="s">
        <v>42</v>
      </c>
      <c r="D16" s="2" t="s">
        <v>26</v>
      </c>
      <c r="E16" s="2">
        <v>36</v>
      </c>
      <c r="F16" s="2">
        <v>27</v>
      </c>
      <c r="G16" s="2">
        <v>98</v>
      </c>
      <c r="H16" s="2">
        <v>97</v>
      </c>
      <c r="I16" s="2">
        <v>258</v>
      </c>
      <c r="J16" s="2">
        <v>67</v>
      </c>
      <c r="K16" s="2">
        <v>157</v>
      </c>
      <c r="L16" s="2">
        <v>224</v>
      </c>
      <c r="M16" s="2">
        <v>60.83</v>
      </c>
      <c r="N16" s="2" t="s">
        <v>65</v>
      </c>
    </row>
    <row r="17" spans="1:14" s="4" customFormat="1" ht="20.100000000000001" customHeight="1">
      <c r="A17" s="6">
        <v>15</v>
      </c>
      <c r="B17" s="13" t="s">
        <v>31</v>
      </c>
      <c r="C17" s="13" t="s">
        <v>32</v>
      </c>
      <c r="D17" s="2" t="s">
        <v>26</v>
      </c>
      <c r="E17" s="13">
        <v>66</v>
      </c>
      <c r="F17" s="13">
        <v>50</v>
      </c>
      <c r="G17" s="13">
        <v>128</v>
      </c>
      <c r="H17" s="13">
        <v>107</v>
      </c>
      <c r="I17" s="13">
        <v>351</v>
      </c>
      <c r="J17" s="2">
        <v>75</v>
      </c>
      <c r="K17" s="2">
        <v>143</v>
      </c>
      <c r="L17" s="2">
        <v>218</v>
      </c>
      <c r="M17" s="2">
        <v>71.19</v>
      </c>
      <c r="N17" s="2" t="s">
        <v>66</v>
      </c>
    </row>
    <row r="18" spans="1:14" s="4" customFormat="1" ht="20.100000000000001" customHeight="1">
      <c r="A18" s="6">
        <v>16</v>
      </c>
      <c r="B18" s="16" t="s">
        <v>67</v>
      </c>
      <c r="C18" s="17" t="s">
        <v>68</v>
      </c>
      <c r="D18" s="2" t="s">
        <v>26</v>
      </c>
      <c r="E18" s="2">
        <v>61</v>
      </c>
      <c r="F18" s="2">
        <v>46</v>
      </c>
      <c r="G18" s="2">
        <v>29</v>
      </c>
      <c r="H18" s="2">
        <v>119</v>
      </c>
      <c r="I18" s="2">
        <v>255</v>
      </c>
      <c r="J18" s="2">
        <v>75</v>
      </c>
      <c r="K18" s="2">
        <v>164</v>
      </c>
      <c r="L18" s="2">
        <v>239</v>
      </c>
      <c r="M18" s="2">
        <v>62.47</v>
      </c>
      <c r="N18" s="2" t="s">
        <v>66</v>
      </c>
    </row>
    <row r="19" spans="1:14" s="4" customFormat="1" ht="20.100000000000001" customHeight="1">
      <c r="A19" s="6">
        <v>17</v>
      </c>
      <c r="B19" s="2" t="s">
        <v>29</v>
      </c>
      <c r="C19" s="2" t="s">
        <v>30</v>
      </c>
      <c r="D19" s="2" t="s">
        <v>26</v>
      </c>
      <c r="E19" s="2">
        <v>82</v>
      </c>
      <c r="F19" s="2">
        <v>66</v>
      </c>
      <c r="G19" s="2">
        <v>119</v>
      </c>
      <c r="H19" s="2">
        <v>111</v>
      </c>
      <c r="I19" s="2">
        <v>378</v>
      </c>
      <c r="J19" s="2">
        <v>68</v>
      </c>
      <c r="K19" s="2">
        <v>137</v>
      </c>
      <c r="L19" s="2">
        <v>205</v>
      </c>
      <c r="M19" s="2">
        <v>72.69</v>
      </c>
      <c r="N19" s="2" t="s">
        <v>69</v>
      </c>
    </row>
    <row r="20" spans="1:14" s="4" customFormat="1" ht="20.100000000000001" customHeight="1">
      <c r="A20" s="6">
        <v>18</v>
      </c>
      <c r="B20" s="2" t="s">
        <v>43</v>
      </c>
      <c r="C20" s="2" t="s">
        <v>44</v>
      </c>
      <c r="D20" s="2" t="s">
        <v>26</v>
      </c>
      <c r="E20" s="2">
        <v>67</v>
      </c>
      <c r="F20" s="2">
        <v>44</v>
      </c>
      <c r="G20" s="2">
        <v>68</v>
      </c>
      <c r="H20" s="2">
        <v>98</v>
      </c>
      <c r="I20" s="2">
        <v>277</v>
      </c>
      <c r="J20" s="2">
        <v>72</v>
      </c>
      <c r="K20" s="2">
        <v>134</v>
      </c>
      <c r="L20" s="2">
        <v>206</v>
      </c>
      <c r="M20" s="2">
        <v>60.71</v>
      </c>
      <c r="N20" s="2" t="s">
        <v>69</v>
      </c>
    </row>
    <row r="21" spans="1:14" s="4" customFormat="1" ht="20.100000000000001" customHeight="1">
      <c r="A21" s="6">
        <v>19</v>
      </c>
      <c r="B21" s="2" t="s">
        <v>45</v>
      </c>
      <c r="C21" s="2" t="s">
        <v>46</v>
      </c>
      <c r="D21" s="2" t="s">
        <v>26</v>
      </c>
      <c r="E21" s="2">
        <v>57</v>
      </c>
      <c r="F21" s="2">
        <v>45</v>
      </c>
      <c r="G21" s="2">
        <v>61</v>
      </c>
      <c r="H21" s="2">
        <v>114</v>
      </c>
      <c r="I21" s="2">
        <v>277</v>
      </c>
      <c r="J21" s="2">
        <v>67</v>
      </c>
      <c r="K21" s="2">
        <v>133</v>
      </c>
      <c r="L21" s="2">
        <v>200</v>
      </c>
      <c r="M21" s="2">
        <v>59.91</v>
      </c>
      <c r="N21" s="2" t="s">
        <v>69</v>
      </c>
    </row>
    <row r="22" spans="1:14" s="4" customFormat="1" ht="20.100000000000001" customHeight="1">
      <c r="A22" s="6">
        <v>20</v>
      </c>
      <c r="B22" s="2" t="s">
        <v>48</v>
      </c>
      <c r="C22" s="2" t="s">
        <v>49</v>
      </c>
      <c r="D22" s="2" t="s">
        <v>47</v>
      </c>
      <c r="E22" s="2">
        <v>62</v>
      </c>
      <c r="F22" s="2">
        <v>64</v>
      </c>
      <c r="G22" s="2">
        <v>101</v>
      </c>
      <c r="H22" s="2">
        <v>117</v>
      </c>
      <c r="I22" s="2">
        <v>344</v>
      </c>
      <c r="J22" s="2">
        <v>80</v>
      </c>
      <c r="K22" s="2">
        <v>172.2</v>
      </c>
      <c r="L22" s="2">
        <v>252.2</v>
      </c>
      <c r="M22" s="2">
        <v>74.91</v>
      </c>
      <c r="N22" s="2" t="s">
        <v>65</v>
      </c>
    </row>
    <row r="23" spans="1:14" s="4" customFormat="1" ht="20.100000000000001" customHeight="1">
      <c r="A23" s="6">
        <v>21</v>
      </c>
      <c r="B23" s="2" t="s">
        <v>50</v>
      </c>
      <c r="C23" s="2" t="s">
        <v>51</v>
      </c>
      <c r="D23" s="2" t="s">
        <v>47</v>
      </c>
      <c r="E23" s="2">
        <v>59</v>
      </c>
      <c r="F23" s="2">
        <v>63</v>
      </c>
      <c r="G23" s="2">
        <v>99</v>
      </c>
      <c r="H23" s="2">
        <v>108</v>
      </c>
      <c r="I23" s="2">
        <v>329</v>
      </c>
      <c r="J23" s="2">
        <v>80</v>
      </c>
      <c r="K23" s="2">
        <v>162.4</v>
      </c>
      <c r="L23" s="2">
        <v>242.4</v>
      </c>
      <c r="M23" s="2">
        <v>71.8</v>
      </c>
      <c r="N23" s="2" t="s">
        <v>70</v>
      </c>
    </row>
    <row r="24" spans="1:14" s="4" customFormat="1" ht="20.100000000000001" customHeight="1">
      <c r="A24" s="6">
        <v>22</v>
      </c>
      <c r="B24" s="2" t="s">
        <v>52</v>
      </c>
      <c r="C24" s="2" t="s">
        <v>53</v>
      </c>
      <c r="D24" s="2" t="s">
        <v>47</v>
      </c>
      <c r="E24" s="2">
        <v>53</v>
      </c>
      <c r="F24" s="2">
        <v>57</v>
      </c>
      <c r="G24" s="2">
        <v>88</v>
      </c>
      <c r="H24" s="2">
        <v>114</v>
      </c>
      <c r="I24" s="2">
        <v>312</v>
      </c>
      <c r="J24" s="2">
        <v>75</v>
      </c>
      <c r="K24" s="2">
        <v>162.6</v>
      </c>
      <c r="L24" s="2">
        <v>237.6</v>
      </c>
      <c r="M24" s="2">
        <v>69.12</v>
      </c>
      <c r="N24" s="2" t="s">
        <v>70</v>
      </c>
    </row>
    <row r="25" spans="1:14" s="4" customFormat="1" ht="20.100000000000001" customHeight="1">
      <c r="A25" s="6">
        <v>23</v>
      </c>
      <c r="B25" s="2" t="s">
        <v>54</v>
      </c>
      <c r="C25" s="2" t="s">
        <v>55</v>
      </c>
      <c r="D25" s="2" t="s">
        <v>47</v>
      </c>
      <c r="E25" s="2">
        <v>40</v>
      </c>
      <c r="F25" s="2">
        <v>61</v>
      </c>
      <c r="G25" s="2">
        <v>103</v>
      </c>
      <c r="H25" s="2">
        <v>111</v>
      </c>
      <c r="I25" s="2">
        <v>315</v>
      </c>
      <c r="J25" s="2">
        <v>61</v>
      </c>
      <c r="K25" s="2">
        <v>162.6</v>
      </c>
      <c r="L25" s="2">
        <v>223.6</v>
      </c>
      <c r="M25" s="2">
        <v>67.61</v>
      </c>
      <c r="N25" s="2" t="s">
        <v>70</v>
      </c>
    </row>
    <row r="26" spans="1:14">
      <c r="N26" s="1" t="s">
        <v>25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2015-03-30T09:17:26Z</dcterms:modified>
</cp:coreProperties>
</file>