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5" sheetId="1" r:id="rId1"/>
  </sheets>
  <definedNames>
    <definedName name="_xlnm._FilterDatabase" localSheetId="0" hidden="1">'Sheet5'!$A$2:$O$58</definedName>
  </definedNames>
  <calcPr fullCalcOnLoad="1"/>
</workbook>
</file>

<file path=xl/sharedStrings.xml><?xml version="1.0" encoding="utf-8"?>
<sst xmlns="http://schemas.openxmlformats.org/spreadsheetml/2006/main" count="524" uniqueCount="284">
  <si>
    <t>101</t>
  </si>
  <si>
    <t>67</t>
  </si>
  <si>
    <t>103</t>
  </si>
  <si>
    <t>59</t>
  </si>
  <si>
    <t>75</t>
  </si>
  <si>
    <t>65</t>
  </si>
  <si>
    <t>114</t>
  </si>
  <si>
    <t>108</t>
  </si>
  <si>
    <t>南昌大学</t>
  </si>
  <si>
    <t>354</t>
  </si>
  <si>
    <t>60</t>
  </si>
  <si>
    <t>63</t>
  </si>
  <si>
    <t>106</t>
  </si>
  <si>
    <t>109</t>
  </si>
  <si>
    <t>105</t>
  </si>
  <si>
    <t>120</t>
  </si>
  <si>
    <t>69</t>
  </si>
  <si>
    <t>122</t>
  </si>
  <si>
    <t>长江大学</t>
  </si>
  <si>
    <t>96</t>
  </si>
  <si>
    <t>62</t>
  </si>
  <si>
    <t>72</t>
  </si>
  <si>
    <t>124</t>
  </si>
  <si>
    <t>119</t>
  </si>
  <si>
    <t>向瑞雪</t>
  </si>
  <si>
    <t>104865111016412</t>
  </si>
  <si>
    <t>湖北民族学院</t>
  </si>
  <si>
    <t>48</t>
  </si>
  <si>
    <t>126</t>
  </si>
  <si>
    <t>130</t>
  </si>
  <si>
    <t>369</t>
  </si>
  <si>
    <t>吴文静</t>
  </si>
  <si>
    <t>104865111016492</t>
  </si>
  <si>
    <t>68</t>
  </si>
  <si>
    <t>112</t>
  </si>
  <si>
    <t>343</t>
  </si>
  <si>
    <t>64</t>
  </si>
  <si>
    <t>61</t>
  </si>
  <si>
    <t>104</t>
  </si>
  <si>
    <t>76</t>
  </si>
  <si>
    <t>58</t>
  </si>
  <si>
    <t>118</t>
  </si>
  <si>
    <t>郑州大学</t>
  </si>
  <si>
    <t>57</t>
  </si>
  <si>
    <t>71</t>
  </si>
  <si>
    <t>115</t>
  </si>
  <si>
    <t>107</t>
  </si>
  <si>
    <t>350</t>
  </si>
  <si>
    <t>福建师范大学</t>
  </si>
  <si>
    <t>66</t>
  </si>
  <si>
    <t>348</t>
  </si>
  <si>
    <t>重庆师范大学</t>
  </si>
  <si>
    <t>99</t>
  </si>
  <si>
    <t>刘贵霞</t>
  </si>
  <si>
    <t>104865111016427</t>
  </si>
  <si>
    <t>110</t>
  </si>
  <si>
    <t>360</t>
  </si>
  <si>
    <t>43</t>
  </si>
  <si>
    <t>安徽师范大学</t>
  </si>
  <si>
    <t>73</t>
  </si>
  <si>
    <t>70</t>
  </si>
  <si>
    <t>100</t>
  </si>
  <si>
    <t>352</t>
  </si>
  <si>
    <t>102</t>
  </si>
  <si>
    <t>116</t>
  </si>
  <si>
    <t>武汉大学</t>
  </si>
  <si>
    <t>113</t>
  </si>
  <si>
    <t>湖北文理学院</t>
  </si>
  <si>
    <t>85</t>
  </si>
  <si>
    <t>74</t>
  </si>
  <si>
    <t>97</t>
  </si>
  <si>
    <t>胡小霞</t>
  </si>
  <si>
    <t>104865111016422</t>
  </si>
  <si>
    <t>79</t>
  </si>
  <si>
    <t>荣雪颖</t>
  </si>
  <si>
    <t>104865111016491</t>
  </si>
  <si>
    <t>117</t>
  </si>
  <si>
    <t>杨文砚</t>
  </si>
  <si>
    <t>104865111016291</t>
  </si>
  <si>
    <t>127</t>
  </si>
  <si>
    <t>121</t>
  </si>
  <si>
    <t>378</t>
  </si>
  <si>
    <t>黄冈师范学院</t>
  </si>
  <si>
    <t>125</t>
  </si>
  <si>
    <t>375</t>
  </si>
  <si>
    <t>364</t>
  </si>
  <si>
    <t>77</t>
  </si>
  <si>
    <t>乐山师范学院</t>
  </si>
  <si>
    <t>131</t>
  </si>
  <si>
    <t>358</t>
  </si>
  <si>
    <t>胡冰涛</t>
  </si>
  <si>
    <t>104865111016387</t>
  </si>
  <si>
    <t>123</t>
  </si>
  <si>
    <t>370</t>
  </si>
  <si>
    <t>陕西师范大学</t>
  </si>
  <si>
    <t>绵阳师范学院</t>
  </si>
  <si>
    <t>346</t>
  </si>
  <si>
    <t>朱政</t>
  </si>
  <si>
    <t>104865111016405</t>
  </si>
  <si>
    <t>380</t>
  </si>
  <si>
    <t>廖晓琴</t>
  </si>
  <si>
    <t>104865111016150</t>
  </si>
  <si>
    <t>143</t>
  </si>
  <si>
    <t>406</t>
  </si>
  <si>
    <t>144</t>
  </si>
  <si>
    <t>357</t>
  </si>
  <si>
    <t>347</t>
  </si>
  <si>
    <t>张亚玲</t>
  </si>
  <si>
    <t>104865111016495</t>
  </si>
  <si>
    <t>张健婷</t>
  </si>
  <si>
    <t>104865111016413</t>
  </si>
  <si>
    <t>128</t>
  </si>
  <si>
    <t>409</t>
  </si>
  <si>
    <t>周杨</t>
  </si>
  <si>
    <t>郑洋洋</t>
  </si>
  <si>
    <t>104865111016536</t>
  </si>
  <si>
    <t>104865111016023</t>
  </si>
  <si>
    <t>129</t>
  </si>
  <si>
    <t>379</t>
  </si>
  <si>
    <t>李曼</t>
  </si>
  <si>
    <t>104865111016278</t>
  </si>
  <si>
    <t>天津师范大学</t>
  </si>
  <si>
    <t>彭云涛</t>
  </si>
  <si>
    <t>104865111016327</t>
  </si>
  <si>
    <t>哈尔滨师范大学</t>
  </si>
  <si>
    <t>376</t>
  </si>
  <si>
    <t>344</t>
  </si>
  <si>
    <t>江西师范大学</t>
  </si>
  <si>
    <t>139</t>
  </si>
  <si>
    <t>山东师范大学</t>
  </si>
  <si>
    <t>刘林怡</t>
  </si>
  <si>
    <t>104865111016330</t>
  </si>
  <si>
    <t>张小丁</t>
  </si>
  <si>
    <t>104865111016051</t>
  </si>
  <si>
    <t>388</t>
  </si>
  <si>
    <t>江汉大学</t>
  </si>
  <si>
    <t>华中师范大学</t>
  </si>
  <si>
    <t>烟台大学</t>
  </si>
  <si>
    <t>吴婷婷</t>
  </si>
  <si>
    <t>104865111016372</t>
  </si>
  <si>
    <t>372</t>
  </si>
  <si>
    <t>134</t>
  </si>
  <si>
    <t>133</t>
  </si>
  <si>
    <t>湖北经济学院</t>
  </si>
  <si>
    <t>聂环</t>
  </si>
  <si>
    <t>104865111006249</t>
  </si>
  <si>
    <t>362</t>
  </si>
  <si>
    <t>车雨</t>
  </si>
  <si>
    <t>104865111006410</t>
  </si>
  <si>
    <t>湖北大学</t>
  </si>
  <si>
    <t>范李群</t>
  </si>
  <si>
    <t>104865111016464</t>
  </si>
  <si>
    <t>136</t>
  </si>
  <si>
    <t>武汉音乐学院</t>
  </si>
  <si>
    <t>366</t>
  </si>
  <si>
    <t>杨灿芬</t>
  </si>
  <si>
    <t>104865111006418</t>
  </si>
  <si>
    <t>湖南商学院</t>
  </si>
  <si>
    <t>唐程</t>
  </si>
  <si>
    <t>104865111006417</t>
  </si>
  <si>
    <t>张淑颖</t>
  </si>
  <si>
    <t>104865111006367</t>
  </si>
  <si>
    <t>山西大学</t>
  </si>
  <si>
    <t>371</t>
  </si>
  <si>
    <t>132</t>
  </si>
  <si>
    <t>孙州</t>
  </si>
  <si>
    <t>104865111006278</t>
  </si>
  <si>
    <t>137</t>
  </si>
  <si>
    <t>405</t>
  </si>
  <si>
    <t>汪伟颋</t>
  </si>
  <si>
    <t>104865111006277</t>
  </si>
  <si>
    <t>中南财经政法大学</t>
  </si>
  <si>
    <t>393</t>
  </si>
  <si>
    <t>罗海章</t>
  </si>
  <si>
    <t>104865111006242</t>
  </si>
  <si>
    <t>罗衣赪</t>
  </si>
  <si>
    <t>104865111006426</t>
  </si>
  <si>
    <t>章一夫</t>
  </si>
  <si>
    <t>104865111006382</t>
  </si>
  <si>
    <t>黄潇</t>
  </si>
  <si>
    <t>104865111006232</t>
  </si>
  <si>
    <t>395</t>
  </si>
  <si>
    <t>刘夏昕</t>
  </si>
  <si>
    <t>104865111006265</t>
  </si>
  <si>
    <t>南开大学</t>
  </si>
  <si>
    <t>王成晨</t>
  </si>
  <si>
    <t>104865111006313</t>
  </si>
  <si>
    <t>赵亮</t>
  </si>
  <si>
    <t>104865111006351</t>
  </si>
  <si>
    <t>386</t>
  </si>
  <si>
    <t>韩文昕</t>
  </si>
  <si>
    <t>104865111006297</t>
  </si>
  <si>
    <t>何晓韵</t>
  </si>
  <si>
    <t>104865111006259</t>
  </si>
  <si>
    <t>387</t>
  </si>
  <si>
    <t>杨伟佳</t>
  </si>
  <si>
    <t>104865111006365</t>
  </si>
  <si>
    <t>湖北师范学院</t>
  </si>
  <si>
    <t>合肥师范学院</t>
  </si>
  <si>
    <t>王婧苏</t>
  </si>
  <si>
    <t>104865111016326</t>
  </si>
  <si>
    <t>徐欣欣</t>
  </si>
  <si>
    <t>104865111016101</t>
  </si>
  <si>
    <t>365</t>
  </si>
  <si>
    <t>湘潭大学</t>
  </si>
  <si>
    <t>373</t>
  </si>
  <si>
    <t>湖南文理学院</t>
  </si>
  <si>
    <t>湖南科技大学</t>
  </si>
  <si>
    <t>毛书音</t>
  </si>
  <si>
    <t>104865111016350</t>
  </si>
  <si>
    <t>刘文嘉</t>
  </si>
  <si>
    <t>104865111016400</t>
  </si>
  <si>
    <t>西北大学</t>
  </si>
  <si>
    <t>梁聪</t>
  </si>
  <si>
    <t>104865111016351</t>
  </si>
  <si>
    <t>娄天晓</t>
  </si>
  <si>
    <t>104865111016516</t>
  </si>
  <si>
    <t>104865111016165</t>
  </si>
  <si>
    <t>浙江师范大学</t>
  </si>
  <si>
    <t>杨锦</t>
  </si>
  <si>
    <t>104865111016154</t>
  </si>
  <si>
    <t>138</t>
  </si>
  <si>
    <t>391</t>
  </si>
  <si>
    <t>程谢飞</t>
  </si>
  <si>
    <t>104865111016087</t>
  </si>
  <si>
    <t>向格</t>
  </si>
  <si>
    <t>104865111006255</t>
  </si>
  <si>
    <t>淮北师范大学</t>
  </si>
  <si>
    <t>段慧明</t>
  </si>
  <si>
    <t>104865111006273</t>
  </si>
  <si>
    <t>404</t>
  </si>
  <si>
    <t>许娜</t>
  </si>
  <si>
    <t>104865111016103</t>
  </si>
  <si>
    <t>资凯悦</t>
  </si>
  <si>
    <t>104865111006330</t>
  </si>
  <si>
    <t>383</t>
  </si>
  <si>
    <t>104865111006256</t>
  </si>
  <si>
    <t>李淑平</t>
  </si>
  <si>
    <t>104865111016089</t>
  </si>
  <si>
    <t>易晓</t>
  </si>
  <si>
    <t>104865111016518</t>
  </si>
  <si>
    <t>华北水利水电大学</t>
  </si>
  <si>
    <t>吕娣</t>
  </si>
  <si>
    <t>104865111016292</t>
  </si>
  <si>
    <t>周滟</t>
  </si>
  <si>
    <t>104865111016534</t>
  </si>
  <si>
    <t>徐书林</t>
  </si>
  <si>
    <t>104865111016143</t>
  </si>
  <si>
    <t>418</t>
  </si>
  <si>
    <t>文艺学</t>
  </si>
  <si>
    <t>语言学及应用语言学</t>
  </si>
  <si>
    <t>汉语言文字学</t>
  </si>
  <si>
    <t>中国古典文献学</t>
  </si>
  <si>
    <t>中国古代文学</t>
  </si>
  <si>
    <t>中国现当代文学</t>
  </si>
  <si>
    <t>比较文学与世界文学</t>
  </si>
  <si>
    <t>写作学</t>
  </si>
  <si>
    <t>学科教学（语文）</t>
  </si>
  <si>
    <t>汉语国际教育</t>
  </si>
  <si>
    <t>对外汉语教学</t>
  </si>
  <si>
    <t>淮南师范学院</t>
  </si>
  <si>
    <t>310</t>
  </si>
  <si>
    <t>序号</t>
  </si>
  <si>
    <t>报考专业</t>
  </si>
  <si>
    <t>备注</t>
  </si>
  <si>
    <t>姓名</t>
  </si>
  <si>
    <t>考生编号</t>
  </si>
  <si>
    <t>外语</t>
  </si>
  <si>
    <t>政治</t>
  </si>
  <si>
    <t>专业一</t>
  </si>
  <si>
    <t>专业二</t>
  </si>
  <si>
    <t>初试总分</t>
  </si>
  <si>
    <t>外语复试</t>
  </si>
  <si>
    <t>专业笔试</t>
  </si>
  <si>
    <t>面试成绩</t>
  </si>
  <si>
    <t>总分</t>
  </si>
  <si>
    <t>毕业学校名称</t>
  </si>
  <si>
    <t>2015年硕士研究生入学考试拟录取名单</t>
  </si>
  <si>
    <t>侯昕</t>
  </si>
  <si>
    <t>少数民族骨干专项计划</t>
  </si>
  <si>
    <t>黄爽</t>
  </si>
  <si>
    <t>少数民族骨干专项计划</t>
  </si>
  <si>
    <t>戢宇晖</t>
  </si>
  <si>
    <t>夏令营优秀营员,免复试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</si>
</sst>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</numFmts>
  <fonts count="44">
    <font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3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38">
      <selection activeCell="C57" sqref="C57"/>
    </sheetView>
  </sheetViews>
  <sheetFormatPr defaultColWidth="9.140625" defaultRowHeight="12.75"/>
  <cols>
    <col min="1" max="1" width="3.421875" style="0" customWidth="1"/>
    <col min="2" max="2" width="6.421875" style="0" customWidth="1"/>
    <col min="3" max="3" width="16.00390625" style="0" customWidth="1"/>
    <col min="4" max="4" width="15.8515625" style="0" customWidth="1"/>
    <col min="5" max="5" width="17.8515625" style="0" customWidth="1"/>
    <col min="6" max="6" width="5.28125" style="0" customWidth="1"/>
    <col min="7" max="7" width="4.7109375" style="0" customWidth="1"/>
    <col min="8" max="8" width="5.57421875" style="0" customWidth="1"/>
    <col min="9" max="9" width="5.7109375" style="0" customWidth="1"/>
    <col min="10" max="10" width="5.140625" style="0" customWidth="1"/>
    <col min="11" max="11" width="5.421875" style="0" customWidth="1"/>
    <col min="12" max="12" width="6.140625" style="0" customWidth="1"/>
    <col min="13" max="13" width="6.57421875" style="0" customWidth="1"/>
    <col min="14" max="14" width="7.421875" style="0" customWidth="1"/>
    <col min="15" max="15" width="21.28125" style="0" customWidth="1"/>
  </cols>
  <sheetData>
    <row r="1" spans="1:15" ht="22.5">
      <c r="A1" s="7" t="s">
        <v>277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0.75" customHeight="1">
      <c r="A2" s="2" t="s">
        <v>262</v>
      </c>
      <c r="B2" s="2" t="s">
        <v>265</v>
      </c>
      <c r="C2" s="2" t="s">
        <v>266</v>
      </c>
      <c r="D2" s="2" t="s">
        <v>276</v>
      </c>
      <c r="E2" s="2" t="s">
        <v>263</v>
      </c>
      <c r="F2" s="2" t="s">
        <v>267</v>
      </c>
      <c r="G2" s="3" t="s">
        <v>268</v>
      </c>
      <c r="H2" s="2" t="s">
        <v>269</v>
      </c>
      <c r="I2" s="2" t="s">
        <v>270</v>
      </c>
      <c r="J2" s="2" t="s">
        <v>271</v>
      </c>
      <c r="K2" s="2" t="s">
        <v>272</v>
      </c>
      <c r="L2" s="2" t="s">
        <v>273</v>
      </c>
      <c r="M2" s="2" t="s">
        <v>274</v>
      </c>
      <c r="N2" s="2" t="s">
        <v>275</v>
      </c>
      <c r="O2" s="2" t="s">
        <v>264</v>
      </c>
    </row>
    <row r="3" spans="1:15" ht="19.5" customHeight="1">
      <c r="A3" s="4">
        <v>1</v>
      </c>
      <c r="B3" s="1" t="s">
        <v>233</v>
      </c>
      <c r="C3" s="1" t="s">
        <v>234</v>
      </c>
      <c r="D3" s="1" t="s">
        <v>157</v>
      </c>
      <c r="E3" s="4" t="s">
        <v>254</v>
      </c>
      <c r="F3" s="1" t="s">
        <v>39</v>
      </c>
      <c r="G3" s="1" t="s">
        <v>4</v>
      </c>
      <c r="H3" s="1" t="s">
        <v>23</v>
      </c>
      <c r="I3" s="1" t="s">
        <v>66</v>
      </c>
      <c r="J3" s="1" t="s">
        <v>235</v>
      </c>
      <c r="K3" s="1">
        <v>92</v>
      </c>
      <c r="L3" s="1">
        <v>78</v>
      </c>
      <c r="M3" s="1">
        <v>87.8</v>
      </c>
      <c r="N3" s="1">
        <f>SUM(J3/5*0.7+K3*0.05+L3*0.1+M3*0.15)</f>
        <v>79.19</v>
      </c>
      <c r="O3" s="1"/>
    </row>
    <row r="4" spans="1:15" ht="19.5" customHeight="1">
      <c r="A4" s="4">
        <v>2</v>
      </c>
      <c r="B4" s="1" t="s">
        <v>119</v>
      </c>
      <c r="C4" s="1" t="s">
        <v>120</v>
      </c>
      <c r="D4" s="1" t="s">
        <v>121</v>
      </c>
      <c r="E4" s="4" t="s">
        <v>254</v>
      </c>
      <c r="F4" s="1" t="s">
        <v>21</v>
      </c>
      <c r="G4" s="1" t="s">
        <v>21</v>
      </c>
      <c r="H4" s="1" t="s">
        <v>15</v>
      </c>
      <c r="I4" s="1" t="s">
        <v>45</v>
      </c>
      <c r="J4" s="1" t="s">
        <v>118</v>
      </c>
      <c r="K4" s="1">
        <v>74</v>
      </c>
      <c r="L4" s="1">
        <v>76</v>
      </c>
      <c r="M4" s="1">
        <v>84.2</v>
      </c>
      <c r="N4" s="1">
        <f aca="true" t="shared" si="0" ref="N4:N57">SUM(J4/5*0.7+K4*0.05+L4*0.1+M4*0.15)</f>
        <v>76.99</v>
      </c>
      <c r="O4" s="1"/>
    </row>
    <row r="5" spans="1:15" ht="19.5" customHeight="1">
      <c r="A5" s="4">
        <v>3</v>
      </c>
      <c r="B5" s="1" t="s">
        <v>77</v>
      </c>
      <c r="C5" s="1" t="s">
        <v>78</v>
      </c>
      <c r="D5" s="1" t="s">
        <v>51</v>
      </c>
      <c r="E5" s="4" t="s">
        <v>254</v>
      </c>
      <c r="F5" s="1" t="s">
        <v>10</v>
      </c>
      <c r="G5" s="1" t="s">
        <v>60</v>
      </c>
      <c r="H5" s="1" t="s">
        <v>79</v>
      </c>
      <c r="I5" s="1" t="s">
        <v>80</v>
      </c>
      <c r="J5" s="1" t="s">
        <v>81</v>
      </c>
      <c r="K5" s="1">
        <v>73</v>
      </c>
      <c r="L5" s="1">
        <v>78</v>
      </c>
      <c r="M5" s="1">
        <v>85.6</v>
      </c>
      <c r="N5" s="1">
        <f t="shared" si="0"/>
        <v>77.21</v>
      </c>
      <c r="O5" s="1"/>
    </row>
    <row r="6" spans="1:15" ht="19.5" customHeight="1">
      <c r="A6" s="4">
        <v>4</v>
      </c>
      <c r="B6" s="1" t="s">
        <v>242</v>
      </c>
      <c r="C6" s="1" t="s">
        <v>243</v>
      </c>
      <c r="D6" s="1" t="s">
        <v>18</v>
      </c>
      <c r="E6" s="4" t="s">
        <v>254</v>
      </c>
      <c r="F6" s="1" t="s">
        <v>5</v>
      </c>
      <c r="G6" s="1" t="s">
        <v>5</v>
      </c>
      <c r="H6" s="1" t="s">
        <v>117</v>
      </c>
      <c r="I6" s="1" t="s">
        <v>76</v>
      </c>
      <c r="J6" s="1" t="s">
        <v>125</v>
      </c>
      <c r="K6" s="1">
        <v>73</v>
      </c>
      <c r="L6" s="1">
        <v>92</v>
      </c>
      <c r="M6" s="1">
        <v>88.8</v>
      </c>
      <c r="N6" s="1">
        <f t="shared" si="0"/>
        <v>78.80999999999999</v>
      </c>
      <c r="O6" s="1"/>
    </row>
    <row r="7" spans="1:15" ht="19.5" customHeight="1">
      <c r="A7" s="4">
        <v>5</v>
      </c>
      <c r="B7" s="1" t="s">
        <v>185</v>
      </c>
      <c r="C7" s="1" t="s">
        <v>186</v>
      </c>
      <c r="D7" s="1" t="s">
        <v>143</v>
      </c>
      <c r="E7" s="4" t="s">
        <v>254</v>
      </c>
      <c r="F7" s="1" t="s">
        <v>1</v>
      </c>
      <c r="G7" s="1" t="s">
        <v>39</v>
      </c>
      <c r="H7" s="1" t="s">
        <v>66</v>
      </c>
      <c r="I7" s="1" t="s">
        <v>6</v>
      </c>
      <c r="J7" s="1" t="s">
        <v>93</v>
      </c>
      <c r="K7" s="1">
        <v>93.5</v>
      </c>
      <c r="L7" s="1">
        <v>79</v>
      </c>
      <c r="M7" s="1">
        <v>93</v>
      </c>
      <c r="N7" s="1">
        <f t="shared" si="0"/>
        <v>78.325</v>
      </c>
      <c r="O7" s="1"/>
    </row>
    <row r="8" spans="1:15" ht="19.5" customHeight="1">
      <c r="A8" s="4">
        <v>6</v>
      </c>
      <c r="B8" s="1" t="s">
        <v>246</v>
      </c>
      <c r="C8" s="1" t="s">
        <v>247</v>
      </c>
      <c r="D8" s="1" t="s">
        <v>241</v>
      </c>
      <c r="E8" s="4" t="s">
        <v>252</v>
      </c>
      <c r="F8" s="1" t="s">
        <v>44</v>
      </c>
      <c r="G8" s="1" t="s">
        <v>60</v>
      </c>
      <c r="H8" s="1" t="s">
        <v>104</v>
      </c>
      <c r="I8" s="1" t="s">
        <v>142</v>
      </c>
      <c r="J8" s="1" t="s">
        <v>248</v>
      </c>
      <c r="K8" s="1">
        <v>84</v>
      </c>
      <c r="L8" s="1">
        <v>77</v>
      </c>
      <c r="M8" s="1">
        <v>75</v>
      </c>
      <c r="N8" s="1">
        <f t="shared" si="0"/>
        <v>81.66999999999999</v>
      </c>
      <c r="O8" s="1"/>
    </row>
    <row r="9" spans="1:15" ht="19.5" customHeight="1">
      <c r="A9" s="4">
        <v>7</v>
      </c>
      <c r="B9" s="1" t="s">
        <v>100</v>
      </c>
      <c r="C9" s="1" t="s">
        <v>101</v>
      </c>
      <c r="D9" s="1" t="s">
        <v>95</v>
      </c>
      <c r="E9" s="4" t="s">
        <v>252</v>
      </c>
      <c r="F9" s="1" t="s">
        <v>36</v>
      </c>
      <c r="G9" s="1" t="s">
        <v>33</v>
      </c>
      <c r="H9" s="1" t="s">
        <v>102</v>
      </c>
      <c r="I9" s="1" t="s">
        <v>88</v>
      </c>
      <c r="J9" s="1" t="s">
        <v>103</v>
      </c>
      <c r="K9" s="1">
        <v>72.5</v>
      </c>
      <c r="L9" s="1">
        <v>75</v>
      </c>
      <c r="M9" s="1">
        <v>93.43</v>
      </c>
      <c r="N9" s="1">
        <f t="shared" si="0"/>
        <v>81.9795</v>
      </c>
      <c r="O9" s="1"/>
    </row>
    <row r="10" spans="1:15" ht="19.5" customHeight="1">
      <c r="A10" s="4">
        <v>8</v>
      </c>
      <c r="B10" s="1" t="s">
        <v>165</v>
      </c>
      <c r="C10" s="1" t="s">
        <v>166</v>
      </c>
      <c r="D10" s="1" t="s">
        <v>65</v>
      </c>
      <c r="E10" s="4" t="s">
        <v>252</v>
      </c>
      <c r="F10" s="1" t="s">
        <v>16</v>
      </c>
      <c r="G10" s="1" t="s">
        <v>11</v>
      </c>
      <c r="H10" s="1" t="s">
        <v>167</v>
      </c>
      <c r="I10" s="1" t="s">
        <v>152</v>
      </c>
      <c r="J10" s="1" t="s">
        <v>168</v>
      </c>
      <c r="K10" s="1">
        <v>79</v>
      </c>
      <c r="L10" s="1">
        <v>79</v>
      </c>
      <c r="M10" s="1">
        <v>94.43</v>
      </c>
      <c r="N10" s="1">
        <f t="shared" si="0"/>
        <v>82.7145</v>
      </c>
      <c r="O10" s="1"/>
    </row>
    <row r="11" spans="1:15" ht="19.5" customHeight="1">
      <c r="A11" s="4">
        <v>9</v>
      </c>
      <c r="B11" s="1" t="s">
        <v>228</v>
      </c>
      <c r="C11" s="1" t="s">
        <v>229</v>
      </c>
      <c r="D11" s="1" t="s">
        <v>65</v>
      </c>
      <c r="E11" s="4" t="s">
        <v>252</v>
      </c>
      <c r="F11" s="1" t="s">
        <v>5</v>
      </c>
      <c r="G11" s="1" t="s">
        <v>59</v>
      </c>
      <c r="H11" s="1" t="s">
        <v>128</v>
      </c>
      <c r="I11" s="1" t="s">
        <v>79</v>
      </c>
      <c r="J11" s="1" t="s">
        <v>230</v>
      </c>
      <c r="K11" s="1">
        <v>77.5</v>
      </c>
      <c r="L11" s="1">
        <v>65</v>
      </c>
      <c r="M11" s="1">
        <v>81</v>
      </c>
      <c r="N11" s="1">
        <f t="shared" si="0"/>
        <v>79.08500000000001</v>
      </c>
      <c r="O11" s="1"/>
    </row>
    <row r="12" spans="1:15" ht="19.5" customHeight="1">
      <c r="A12" s="4">
        <v>10</v>
      </c>
      <c r="B12" s="1" t="s">
        <v>169</v>
      </c>
      <c r="C12" s="1" t="s">
        <v>170</v>
      </c>
      <c r="D12" s="1" t="s">
        <v>171</v>
      </c>
      <c r="E12" s="4" t="s">
        <v>252</v>
      </c>
      <c r="F12" s="1" t="s">
        <v>20</v>
      </c>
      <c r="G12" s="1" t="s">
        <v>16</v>
      </c>
      <c r="H12" s="1" t="s">
        <v>142</v>
      </c>
      <c r="I12" s="1" t="s">
        <v>117</v>
      </c>
      <c r="J12" s="1" t="s">
        <v>172</v>
      </c>
      <c r="K12" s="1">
        <v>79</v>
      </c>
      <c r="L12" s="1">
        <v>70</v>
      </c>
      <c r="M12" s="1">
        <v>86.14</v>
      </c>
      <c r="N12" s="1">
        <f t="shared" si="0"/>
        <v>78.89099999999999</v>
      </c>
      <c r="O12" s="1"/>
    </row>
    <row r="13" spans="1:15" ht="19.5" customHeight="1">
      <c r="A13" s="4">
        <v>11</v>
      </c>
      <c r="B13" s="1" t="s">
        <v>219</v>
      </c>
      <c r="C13" s="1" t="s">
        <v>220</v>
      </c>
      <c r="D13" s="1" t="s">
        <v>65</v>
      </c>
      <c r="E13" s="4" t="s">
        <v>252</v>
      </c>
      <c r="F13" s="1" t="s">
        <v>10</v>
      </c>
      <c r="G13" s="1" t="s">
        <v>33</v>
      </c>
      <c r="H13" s="1" t="s">
        <v>221</v>
      </c>
      <c r="I13" s="1" t="s">
        <v>83</v>
      </c>
      <c r="J13" s="1" t="s">
        <v>222</v>
      </c>
      <c r="K13" s="1">
        <v>80</v>
      </c>
      <c r="L13" s="1">
        <v>84</v>
      </c>
      <c r="M13" s="1">
        <v>92.86</v>
      </c>
      <c r="N13" s="1">
        <f t="shared" si="0"/>
        <v>81.069</v>
      </c>
      <c r="O13" s="1"/>
    </row>
    <row r="14" spans="1:15" ht="19.5" customHeight="1">
      <c r="A14" s="4">
        <v>12</v>
      </c>
      <c r="B14" s="1" t="s">
        <v>113</v>
      </c>
      <c r="C14" s="1" t="s">
        <v>217</v>
      </c>
      <c r="D14" s="1" t="s">
        <v>218</v>
      </c>
      <c r="E14" s="4" t="s">
        <v>253</v>
      </c>
      <c r="F14" s="1" t="s">
        <v>36</v>
      </c>
      <c r="G14" s="1" t="s">
        <v>36</v>
      </c>
      <c r="H14" s="1" t="s">
        <v>41</v>
      </c>
      <c r="I14" s="1" t="s">
        <v>92</v>
      </c>
      <c r="J14" s="1" t="s">
        <v>30</v>
      </c>
      <c r="K14" s="1">
        <v>74</v>
      </c>
      <c r="L14" s="1">
        <v>88</v>
      </c>
      <c r="M14" s="1">
        <v>93.5</v>
      </c>
      <c r="N14" s="1">
        <f t="shared" si="0"/>
        <v>78.185</v>
      </c>
      <c r="O14" s="1"/>
    </row>
    <row r="15" spans="1:15" ht="19.5" customHeight="1">
      <c r="A15" s="4">
        <v>13</v>
      </c>
      <c r="B15" s="1" t="s">
        <v>190</v>
      </c>
      <c r="C15" s="1" t="s">
        <v>191</v>
      </c>
      <c r="D15" s="1" t="s">
        <v>65</v>
      </c>
      <c r="E15" s="4" t="s">
        <v>253</v>
      </c>
      <c r="F15" s="1" t="s">
        <v>20</v>
      </c>
      <c r="G15" s="1" t="s">
        <v>21</v>
      </c>
      <c r="H15" s="1" t="s">
        <v>13</v>
      </c>
      <c r="I15" s="1" t="s">
        <v>46</v>
      </c>
      <c r="J15" s="1" t="s">
        <v>47</v>
      </c>
      <c r="K15" s="1"/>
      <c r="L15" s="1"/>
      <c r="M15" s="1"/>
      <c r="N15" s="1">
        <f t="shared" si="0"/>
        <v>49</v>
      </c>
      <c r="O15" s="5" t="s">
        <v>283</v>
      </c>
    </row>
    <row r="16" spans="1:15" ht="19.5" customHeight="1">
      <c r="A16" s="4">
        <v>14</v>
      </c>
      <c r="B16" s="1" t="s">
        <v>223</v>
      </c>
      <c r="C16" s="1" t="s">
        <v>224</v>
      </c>
      <c r="D16" s="1" t="s">
        <v>207</v>
      </c>
      <c r="E16" s="4" t="s">
        <v>250</v>
      </c>
      <c r="F16" s="1" t="s">
        <v>60</v>
      </c>
      <c r="G16" s="1" t="s">
        <v>44</v>
      </c>
      <c r="H16" s="1" t="s">
        <v>167</v>
      </c>
      <c r="I16" s="1" t="s">
        <v>45</v>
      </c>
      <c r="J16" s="1" t="s">
        <v>172</v>
      </c>
      <c r="K16" s="1">
        <v>87.5</v>
      </c>
      <c r="L16" s="1">
        <v>81</v>
      </c>
      <c r="M16" s="1">
        <v>90.4</v>
      </c>
      <c r="N16" s="1">
        <f t="shared" si="0"/>
        <v>81.05499999999999</v>
      </c>
      <c r="O16" s="1"/>
    </row>
    <row r="17" spans="1:15" ht="19.5" customHeight="1">
      <c r="A17" s="4">
        <v>15</v>
      </c>
      <c r="B17" s="1" t="s">
        <v>132</v>
      </c>
      <c r="C17" s="1" t="s">
        <v>133</v>
      </c>
      <c r="D17" s="1" t="s">
        <v>8</v>
      </c>
      <c r="E17" s="4" t="s">
        <v>250</v>
      </c>
      <c r="F17" s="1" t="s">
        <v>33</v>
      </c>
      <c r="G17" s="1" t="s">
        <v>59</v>
      </c>
      <c r="H17" s="1" t="s">
        <v>83</v>
      </c>
      <c r="I17" s="1" t="s">
        <v>17</v>
      </c>
      <c r="J17" s="1" t="s">
        <v>134</v>
      </c>
      <c r="K17" s="1">
        <v>85</v>
      </c>
      <c r="L17" s="1">
        <v>87</v>
      </c>
      <c r="M17" s="1">
        <v>89.6</v>
      </c>
      <c r="N17" s="1">
        <f t="shared" si="0"/>
        <v>80.71</v>
      </c>
      <c r="O17" s="1"/>
    </row>
    <row r="18" spans="1:15" ht="19.5" customHeight="1">
      <c r="A18" s="4">
        <v>16</v>
      </c>
      <c r="B18" s="1" t="s">
        <v>192</v>
      </c>
      <c r="C18" s="1" t="s">
        <v>193</v>
      </c>
      <c r="D18" s="1" t="s">
        <v>136</v>
      </c>
      <c r="E18" s="4" t="s">
        <v>250</v>
      </c>
      <c r="F18" s="1" t="s">
        <v>44</v>
      </c>
      <c r="G18" s="1" t="s">
        <v>33</v>
      </c>
      <c r="H18" s="1" t="s">
        <v>117</v>
      </c>
      <c r="I18" s="1" t="s">
        <v>23</v>
      </c>
      <c r="J18" s="1" t="s">
        <v>194</v>
      </c>
      <c r="K18" s="1">
        <v>84.5</v>
      </c>
      <c r="L18" s="1">
        <v>91</v>
      </c>
      <c r="M18" s="1">
        <v>95</v>
      </c>
      <c r="N18" s="1">
        <f t="shared" si="0"/>
        <v>81.755</v>
      </c>
      <c r="O18" s="1"/>
    </row>
    <row r="19" spans="1:15" ht="19.5" customHeight="1">
      <c r="A19" s="4">
        <v>17</v>
      </c>
      <c r="B19" s="1" t="s">
        <v>225</v>
      </c>
      <c r="C19" s="1" t="s">
        <v>226</v>
      </c>
      <c r="D19" s="1" t="s">
        <v>149</v>
      </c>
      <c r="E19" s="4" t="s">
        <v>250</v>
      </c>
      <c r="F19" s="1" t="s">
        <v>69</v>
      </c>
      <c r="G19" s="1" t="s">
        <v>1</v>
      </c>
      <c r="H19" s="1" t="s">
        <v>22</v>
      </c>
      <c r="I19" s="1" t="s">
        <v>80</v>
      </c>
      <c r="J19" s="1" t="s">
        <v>189</v>
      </c>
      <c r="K19" s="1">
        <v>95</v>
      </c>
      <c r="L19" s="1">
        <v>85</v>
      </c>
      <c r="M19" s="1">
        <v>92.6</v>
      </c>
      <c r="N19" s="1">
        <f t="shared" si="0"/>
        <v>81.17999999999999</v>
      </c>
      <c r="O19" s="1"/>
    </row>
    <row r="20" spans="1:15" ht="19.5" customHeight="1">
      <c r="A20" s="4">
        <v>18</v>
      </c>
      <c r="B20" s="1" t="s">
        <v>237</v>
      </c>
      <c r="C20" s="1" t="s">
        <v>238</v>
      </c>
      <c r="D20" s="1" t="s">
        <v>206</v>
      </c>
      <c r="E20" s="4" t="s">
        <v>250</v>
      </c>
      <c r="F20" s="1" t="s">
        <v>5</v>
      </c>
      <c r="G20" s="1" t="s">
        <v>60</v>
      </c>
      <c r="H20" s="1" t="s">
        <v>111</v>
      </c>
      <c r="I20" s="1" t="s">
        <v>7</v>
      </c>
      <c r="J20" s="1" t="s">
        <v>163</v>
      </c>
      <c r="K20" s="1">
        <v>80</v>
      </c>
      <c r="L20" s="1">
        <v>83</v>
      </c>
      <c r="M20" s="1">
        <v>82.2</v>
      </c>
      <c r="N20" s="1">
        <f t="shared" si="0"/>
        <v>76.57</v>
      </c>
      <c r="O20" s="1"/>
    </row>
    <row r="21" spans="1:15" ht="19.5" customHeight="1">
      <c r="A21" s="4">
        <v>19</v>
      </c>
      <c r="B21" s="1" t="s">
        <v>144</v>
      </c>
      <c r="C21" s="1" t="s">
        <v>145</v>
      </c>
      <c r="D21" s="1" t="s">
        <v>136</v>
      </c>
      <c r="E21" s="4" t="s">
        <v>250</v>
      </c>
      <c r="F21" s="1" t="s">
        <v>11</v>
      </c>
      <c r="G21" s="1" t="s">
        <v>1</v>
      </c>
      <c r="H21" s="1" t="s">
        <v>15</v>
      </c>
      <c r="I21" s="1" t="s">
        <v>34</v>
      </c>
      <c r="J21" s="1" t="s">
        <v>146</v>
      </c>
      <c r="K21" s="1"/>
      <c r="L21" s="1"/>
      <c r="M21" s="1"/>
      <c r="N21" s="1">
        <f t="shared" si="0"/>
        <v>50.68</v>
      </c>
      <c r="O21" s="5" t="s">
        <v>283</v>
      </c>
    </row>
    <row r="22" spans="1:15" ht="19.5" customHeight="1">
      <c r="A22" s="4">
        <v>20</v>
      </c>
      <c r="B22" s="5" t="s">
        <v>278</v>
      </c>
      <c r="C22" s="1" t="s">
        <v>236</v>
      </c>
      <c r="D22" s="1" t="s">
        <v>136</v>
      </c>
      <c r="E22" s="4" t="s">
        <v>250</v>
      </c>
      <c r="F22" s="1" t="s">
        <v>49</v>
      </c>
      <c r="G22" s="1" t="s">
        <v>44</v>
      </c>
      <c r="H22" s="1" t="s">
        <v>23</v>
      </c>
      <c r="I22" s="1" t="s">
        <v>63</v>
      </c>
      <c r="J22" s="1" t="s">
        <v>89</v>
      </c>
      <c r="K22" s="1"/>
      <c r="L22" s="1"/>
      <c r="M22" s="1"/>
      <c r="N22" s="1">
        <f t="shared" si="0"/>
        <v>50.11999999999999</v>
      </c>
      <c r="O22" s="5" t="s">
        <v>283</v>
      </c>
    </row>
    <row r="23" spans="1:15" ht="19.5" customHeight="1">
      <c r="A23" s="4">
        <v>21</v>
      </c>
      <c r="B23" s="1" t="s">
        <v>109</v>
      </c>
      <c r="C23" s="1" t="s">
        <v>110</v>
      </c>
      <c r="D23" s="1" t="s">
        <v>82</v>
      </c>
      <c r="E23" s="4" t="s">
        <v>257</v>
      </c>
      <c r="F23" s="1" t="s">
        <v>68</v>
      </c>
      <c r="G23" s="1" t="s">
        <v>21</v>
      </c>
      <c r="H23" s="1" t="s">
        <v>22</v>
      </c>
      <c r="I23" s="1" t="s">
        <v>111</v>
      </c>
      <c r="J23" s="1" t="s">
        <v>112</v>
      </c>
      <c r="K23" s="1">
        <v>82.5</v>
      </c>
      <c r="L23" s="1">
        <v>73</v>
      </c>
      <c r="M23" s="1">
        <v>84.2</v>
      </c>
      <c r="N23" s="1">
        <f t="shared" si="0"/>
        <v>81.31499999999998</v>
      </c>
      <c r="O23" s="1"/>
    </row>
    <row r="24" spans="1:15" ht="19.5" customHeight="1">
      <c r="A24" s="4">
        <v>22</v>
      </c>
      <c r="B24" s="1" t="s">
        <v>97</v>
      </c>
      <c r="C24" s="1" t="s">
        <v>98</v>
      </c>
      <c r="D24" s="1" t="s">
        <v>58</v>
      </c>
      <c r="E24" s="4" t="s">
        <v>257</v>
      </c>
      <c r="F24" s="1" t="s">
        <v>60</v>
      </c>
      <c r="G24" s="1" t="s">
        <v>1</v>
      </c>
      <c r="H24" s="1" t="s">
        <v>15</v>
      </c>
      <c r="I24" s="1" t="s">
        <v>92</v>
      </c>
      <c r="J24" s="1" t="s">
        <v>99</v>
      </c>
      <c r="K24" s="1">
        <v>85</v>
      </c>
      <c r="L24" s="1">
        <v>63</v>
      </c>
      <c r="M24" s="1">
        <v>82.6</v>
      </c>
      <c r="N24" s="1">
        <f t="shared" si="0"/>
        <v>76.14</v>
      </c>
      <c r="O24" s="1"/>
    </row>
    <row r="25" spans="1:15" ht="19.5" customHeight="1">
      <c r="A25" s="4">
        <v>23</v>
      </c>
      <c r="B25" s="1" t="s">
        <v>160</v>
      </c>
      <c r="C25" s="1" t="s">
        <v>161</v>
      </c>
      <c r="D25" s="1" t="s">
        <v>162</v>
      </c>
      <c r="E25" s="4" t="s">
        <v>257</v>
      </c>
      <c r="F25" s="1" t="s">
        <v>4</v>
      </c>
      <c r="G25" s="1" t="s">
        <v>49</v>
      </c>
      <c r="H25" s="1" t="s">
        <v>55</v>
      </c>
      <c r="I25" s="1" t="s">
        <v>15</v>
      </c>
      <c r="J25" s="1" t="s">
        <v>163</v>
      </c>
      <c r="K25" s="1">
        <v>77.5</v>
      </c>
      <c r="L25" s="1">
        <v>70</v>
      </c>
      <c r="M25" s="1">
        <v>89.2</v>
      </c>
      <c r="N25" s="1">
        <f t="shared" si="0"/>
        <v>76.195</v>
      </c>
      <c r="O25" s="1"/>
    </row>
    <row r="26" spans="1:15" ht="19.5" customHeight="1">
      <c r="A26" s="4">
        <v>24</v>
      </c>
      <c r="B26" s="1" t="s">
        <v>24</v>
      </c>
      <c r="C26" s="1" t="s">
        <v>25</v>
      </c>
      <c r="D26" s="1" t="s">
        <v>26</v>
      </c>
      <c r="E26" s="4" t="s">
        <v>257</v>
      </c>
      <c r="F26" s="1" t="s">
        <v>27</v>
      </c>
      <c r="G26" s="1" t="s">
        <v>5</v>
      </c>
      <c r="H26" s="1" t="s">
        <v>28</v>
      </c>
      <c r="I26" s="1" t="s">
        <v>29</v>
      </c>
      <c r="J26" s="1" t="s">
        <v>30</v>
      </c>
      <c r="K26" s="1">
        <v>71</v>
      </c>
      <c r="L26" s="1">
        <v>89</v>
      </c>
      <c r="M26" s="1">
        <v>88.8</v>
      </c>
      <c r="N26" s="1">
        <f t="shared" si="0"/>
        <v>77.42999999999999</v>
      </c>
      <c r="O26" s="5" t="s">
        <v>279</v>
      </c>
    </row>
    <row r="27" spans="1:15" ht="19.5" customHeight="1">
      <c r="A27" s="4">
        <v>25</v>
      </c>
      <c r="B27" s="1" t="s">
        <v>195</v>
      </c>
      <c r="C27" s="1" t="s">
        <v>196</v>
      </c>
      <c r="D27" s="1" t="s">
        <v>197</v>
      </c>
      <c r="E27" s="4" t="s">
        <v>257</v>
      </c>
      <c r="F27" s="1" t="s">
        <v>43</v>
      </c>
      <c r="G27" s="1" t="s">
        <v>49</v>
      </c>
      <c r="H27" s="1" t="s">
        <v>13</v>
      </c>
      <c r="I27" s="1" t="s">
        <v>29</v>
      </c>
      <c r="J27" s="1" t="s">
        <v>146</v>
      </c>
      <c r="K27" s="1">
        <v>76</v>
      </c>
      <c r="L27" s="1">
        <v>79</v>
      </c>
      <c r="M27" s="1">
        <v>92.4</v>
      </c>
      <c r="N27" s="1">
        <f t="shared" si="0"/>
        <v>76.24</v>
      </c>
      <c r="O27" s="1"/>
    </row>
    <row r="28" spans="1:15" ht="19.5" customHeight="1">
      <c r="A28" s="4">
        <v>26</v>
      </c>
      <c r="B28" s="1" t="s">
        <v>53</v>
      </c>
      <c r="C28" s="1" t="s">
        <v>54</v>
      </c>
      <c r="D28" s="1" t="s">
        <v>51</v>
      </c>
      <c r="E28" s="4" t="s">
        <v>257</v>
      </c>
      <c r="F28" s="1" t="s">
        <v>44</v>
      </c>
      <c r="G28" s="1" t="s">
        <v>10</v>
      </c>
      <c r="H28" s="1" t="s">
        <v>55</v>
      </c>
      <c r="I28" s="1" t="s">
        <v>23</v>
      </c>
      <c r="J28" s="1" t="s">
        <v>56</v>
      </c>
      <c r="K28" s="1">
        <v>88</v>
      </c>
      <c r="L28" s="1">
        <v>85</v>
      </c>
      <c r="M28" s="1">
        <v>86.6</v>
      </c>
      <c r="N28" s="1">
        <f t="shared" si="0"/>
        <v>76.28999999999999</v>
      </c>
      <c r="O28" s="1"/>
    </row>
    <row r="29" spans="1:15" ht="19.5" customHeight="1">
      <c r="A29" s="4">
        <v>27</v>
      </c>
      <c r="B29" s="1" t="s">
        <v>71</v>
      </c>
      <c r="C29" s="1" t="s">
        <v>72</v>
      </c>
      <c r="D29" s="1" t="s">
        <v>58</v>
      </c>
      <c r="E29" s="4" t="s">
        <v>257</v>
      </c>
      <c r="F29" s="1" t="s">
        <v>21</v>
      </c>
      <c r="G29" s="1" t="s">
        <v>36</v>
      </c>
      <c r="H29" s="1" t="s">
        <v>13</v>
      </c>
      <c r="I29" s="1" t="s">
        <v>45</v>
      </c>
      <c r="J29" s="1" t="s">
        <v>56</v>
      </c>
      <c r="K29" s="1">
        <v>88.5</v>
      </c>
      <c r="L29" s="1">
        <v>68</v>
      </c>
      <c r="M29" s="1">
        <v>81.6</v>
      </c>
      <c r="N29" s="1">
        <f t="shared" si="0"/>
        <v>73.865</v>
      </c>
      <c r="O29" s="5"/>
    </row>
    <row r="30" spans="1:15" ht="19.5" customHeight="1">
      <c r="A30" s="4">
        <v>28</v>
      </c>
      <c r="B30" s="5" t="s">
        <v>280</v>
      </c>
      <c r="C30" s="6">
        <v>104865111016404</v>
      </c>
      <c r="D30" s="1" t="s">
        <v>260</v>
      </c>
      <c r="E30" s="4" t="s">
        <v>257</v>
      </c>
      <c r="F30" s="1" t="s">
        <v>57</v>
      </c>
      <c r="G30" s="1" t="s">
        <v>10</v>
      </c>
      <c r="H30" s="1" t="s">
        <v>52</v>
      </c>
      <c r="I30" s="1" t="s">
        <v>7</v>
      </c>
      <c r="J30" s="1" t="s">
        <v>261</v>
      </c>
      <c r="K30" s="1">
        <v>69.5</v>
      </c>
      <c r="L30" s="1">
        <v>70</v>
      </c>
      <c r="M30" s="1">
        <v>91.4</v>
      </c>
      <c r="N30" s="1">
        <f t="shared" si="0"/>
        <v>67.58500000000001</v>
      </c>
      <c r="O30" s="5" t="s">
        <v>281</v>
      </c>
    </row>
    <row r="31" spans="1:15" ht="19.5" customHeight="1">
      <c r="A31" s="4">
        <v>29</v>
      </c>
      <c r="B31" s="1" t="s">
        <v>210</v>
      </c>
      <c r="C31" s="1" t="s">
        <v>211</v>
      </c>
      <c r="D31" s="1" t="s">
        <v>212</v>
      </c>
      <c r="E31" s="4" t="s">
        <v>256</v>
      </c>
      <c r="F31" s="1" t="s">
        <v>10</v>
      </c>
      <c r="G31" s="1" t="s">
        <v>59</v>
      </c>
      <c r="H31" s="1" t="s">
        <v>13</v>
      </c>
      <c r="I31" s="1" t="s">
        <v>29</v>
      </c>
      <c r="J31" s="1" t="s">
        <v>140</v>
      </c>
      <c r="K31" s="1">
        <v>86.5</v>
      </c>
      <c r="L31" s="1">
        <v>81</v>
      </c>
      <c r="M31" s="1">
        <v>90.4</v>
      </c>
      <c r="N31" s="1">
        <f t="shared" si="0"/>
        <v>78.065</v>
      </c>
      <c r="O31" s="1"/>
    </row>
    <row r="32" spans="1:15" ht="19.5" customHeight="1">
      <c r="A32" s="4">
        <v>30</v>
      </c>
      <c r="B32" s="1" t="s">
        <v>173</v>
      </c>
      <c r="C32" s="1" t="s">
        <v>174</v>
      </c>
      <c r="D32" s="1" t="s">
        <v>135</v>
      </c>
      <c r="E32" s="4" t="s">
        <v>249</v>
      </c>
      <c r="F32" s="1" t="s">
        <v>33</v>
      </c>
      <c r="G32" s="1" t="s">
        <v>60</v>
      </c>
      <c r="H32" s="1" t="s">
        <v>141</v>
      </c>
      <c r="I32" s="1" t="s">
        <v>167</v>
      </c>
      <c r="J32" s="1" t="s">
        <v>112</v>
      </c>
      <c r="K32" s="1">
        <v>85</v>
      </c>
      <c r="L32" s="1">
        <v>78</v>
      </c>
      <c r="M32" s="1">
        <v>85.4</v>
      </c>
      <c r="N32" s="1">
        <f t="shared" si="0"/>
        <v>82.11999999999999</v>
      </c>
      <c r="O32" s="1"/>
    </row>
    <row r="33" spans="1:15" ht="19.5" customHeight="1">
      <c r="A33" s="4">
        <v>31</v>
      </c>
      <c r="B33" s="1" t="s">
        <v>179</v>
      </c>
      <c r="C33" s="1" t="s">
        <v>180</v>
      </c>
      <c r="D33" s="1" t="s">
        <v>149</v>
      </c>
      <c r="E33" s="4" t="s">
        <v>249</v>
      </c>
      <c r="F33" s="1" t="s">
        <v>44</v>
      </c>
      <c r="G33" s="1" t="s">
        <v>86</v>
      </c>
      <c r="H33" s="1" t="s">
        <v>29</v>
      </c>
      <c r="I33" s="1" t="s">
        <v>76</v>
      </c>
      <c r="J33" s="1" t="s">
        <v>181</v>
      </c>
      <c r="K33" s="1">
        <v>90.5</v>
      </c>
      <c r="L33" s="1">
        <v>83</v>
      </c>
      <c r="M33" s="1">
        <v>86.4</v>
      </c>
      <c r="N33" s="1">
        <f t="shared" si="0"/>
        <v>81.08500000000001</v>
      </c>
      <c r="O33" s="1"/>
    </row>
    <row r="34" spans="1:15" ht="19.5" customHeight="1">
      <c r="A34" s="4">
        <v>32</v>
      </c>
      <c r="B34" s="5" t="s">
        <v>282</v>
      </c>
      <c r="C34" s="1" t="s">
        <v>116</v>
      </c>
      <c r="D34" s="1" t="s">
        <v>42</v>
      </c>
      <c r="E34" s="4" t="s">
        <v>249</v>
      </c>
      <c r="F34" s="1" t="s">
        <v>3</v>
      </c>
      <c r="G34" s="1" t="s">
        <v>33</v>
      </c>
      <c r="H34" s="1" t="s">
        <v>92</v>
      </c>
      <c r="I34" s="1" t="s">
        <v>117</v>
      </c>
      <c r="J34" s="1" t="s">
        <v>118</v>
      </c>
      <c r="K34" s="1">
        <v>75</v>
      </c>
      <c r="L34" s="1">
        <v>77</v>
      </c>
      <c r="M34" s="1">
        <v>83.8</v>
      </c>
      <c r="N34" s="1">
        <f t="shared" si="0"/>
        <v>77.07999999999998</v>
      </c>
      <c r="O34" s="1"/>
    </row>
    <row r="35" spans="1:15" ht="19.5" customHeight="1">
      <c r="A35" s="4">
        <v>33</v>
      </c>
      <c r="B35" s="1" t="s">
        <v>231</v>
      </c>
      <c r="C35" s="1" t="s">
        <v>232</v>
      </c>
      <c r="D35" s="1" t="s">
        <v>227</v>
      </c>
      <c r="E35" s="4" t="s">
        <v>251</v>
      </c>
      <c r="F35" s="1" t="s">
        <v>10</v>
      </c>
      <c r="G35" s="1" t="s">
        <v>60</v>
      </c>
      <c r="H35" s="1" t="s">
        <v>142</v>
      </c>
      <c r="I35" s="1" t="s">
        <v>45</v>
      </c>
      <c r="J35" s="1" t="s">
        <v>81</v>
      </c>
      <c r="K35" s="1">
        <v>67.5</v>
      </c>
      <c r="L35" s="1">
        <v>71</v>
      </c>
      <c r="M35" s="1">
        <v>86.57</v>
      </c>
      <c r="N35" s="1">
        <f t="shared" si="0"/>
        <v>76.3805</v>
      </c>
      <c r="O35" s="1"/>
    </row>
    <row r="36" spans="1:15" ht="19.5" customHeight="1">
      <c r="A36" s="4">
        <v>34</v>
      </c>
      <c r="B36" s="1" t="s">
        <v>182</v>
      </c>
      <c r="C36" s="1" t="s">
        <v>183</v>
      </c>
      <c r="D36" s="1" t="s">
        <v>184</v>
      </c>
      <c r="E36" s="4" t="s">
        <v>251</v>
      </c>
      <c r="F36" s="1" t="s">
        <v>73</v>
      </c>
      <c r="G36" s="1" t="s">
        <v>16</v>
      </c>
      <c r="H36" s="1" t="s">
        <v>64</v>
      </c>
      <c r="I36" s="1" t="s">
        <v>46</v>
      </c>
      <c r="J36" s="1" t="s">
        <v>163</v>
      </c>
      <c r="K36" s="1">
        <v>85</v>
      </c>
      <c r="L36" s="1">
        <v>74</v>
      </c>
      <c r="M36" s="1">
        <v>86.71</v>
      </c>
      <c r="N36" s="1">
        <f t="shared" si="0"/>
        <v>76.59649999999999</v>
      </c>
      <c r="O36" s="1"/>
    </row>
    <row r="37" spans="1:15" ht="19.5" customHeight="1">
      <c r="A37" s="4">
        <v>35</v>
      </c>
      <c r="B37" s="1" t="s">
        <v>201</v>
      </c>
      <c r="C37" s="1" t="s">
        <v>202</v>
      </c>
      <c r="D37" s="1" t="s">
        <v>198</v>
      </c>
      <c r="E37" s="4" t="s">
        <v>251</v>
      </c>
      <c r="F37" s="1" t="s">
        <v>37</v>
      </c>
      <c r="G37" s="1" t="s">
        <v>44</v>
      </c>
      <c r="H37" s="1" t="s">
        <v>80</v>
      </c>
      <c r="I37" s="1" t="s">
        <v>34</v>
      </c>
      <c r="J37" s="1" t="s">
        <v>203</v>
      </c>
      <c r="K37" s="1">
        <v>72.5</v>
      </c>
      <c r="L37" s="1">
        <v>67</v>
      </c>
      <c r="M37" s="1">
        <v>85.29</v>
      </c>
      <c r="N37" s="1">
        <f t="shared" si="0"/>
        <v>74.21849999999999</v>
      </c>
      <c r="O37" s="1"/>
    </row>
    <row r="38" spans="1:15" ht="19.5" customHeight="1">
      <c r="A38" s="4">
        <v>36</v>
      </c>
      <c r="B38" s="1" t="s">
        <v>244</v>
      </c>
      <c r="C38" s="1" t="s">
        <v>245</v>
      </c>
      <c r="D38" s="1" t="s">
        <v>87</v>
      </c>
      <c r="E38" s="4" t="s">
        <v>258</v>
      </c>
      <c r="F38" s="1" t="s">
        <v>16</v>
      </c>
      <c r="G38" s="1" t="s">
        <v>44</v>
      </c>
      <c r="H38" s="1" t="s">
        <v>46</v>
      </c>
      <c r="I38" s="1" t="s">
        <v>28</v>
      </c>
      <c r="J38" s="1" t="s">
        <v>205</v>
      </c>
      <c r="K38" s="1">
        <v>83.5</v>
      </c>
      <c r="L38" s="1">
        <v>74</v>
      </c>
      <c r="M38" s="1">
        <v>85</v>
      </c>
      <c r="N38" s="1">
        <f aca="true" t="shared" si="1" ref="N38:N50">SUM(J38/5*0.7+K38*0.05+L38*0.1+M38*0.15)</f>
        <v>76.54499999999999</v>
      </c>
      <c r="O38" s="1"/>
    </row>
    <row r="39" spans="1:15" ht="19.5" customHeight="1">
      <c r="A39" s="4">
        <v>37</v>
      </c>
      <c r="B39" s="1" t="s">
        <v>239</v>
      </c>
      <c r="C39" s="1" t="s">
        <v>240</v>
      </c>
      <c r="D39" s="1" t="s">
        <v>207</v>
      </c>
      <c r="E39" s="4" t="s">
        <v>258</v>
      </c>
      <c r="F39" s="1" t="s">
        <v>36</v>
      </c>
      <c r="G39" s="1" t="s">
        <v>59</v>
      </c>
      <c r="H39" s="1" t="s">
        <v>15</v>
      </c>
      <c r="I39" s="1" t="s">
        <v>46</v>
      </c>
      <c r="J39" s="1" t="s">
        <v>85</v>
      </c>
      <c r="K39" s="1">
        <v>71.5</v>
      </c>
      <c r="L39" s="1">
        <v>77</v>
      </c>
      <c r="M39" s="1">
        <v>78</v>
      </c>
      <c r="N39" s="1">
        <f t="shared" si="1"/>
        <v>73.935</v>
      </c>
      <c r="O39" s="1"/>
    </row>
    <row r="40" spans="1:15" ht="19.5" customHeight="1">
      <c r="A40" s="4">
        <v>38</v>
      </c>
      <c r="B40" s="1" t="s">
        <v>114</v>
      </c>
      <c r="C40" s="1" t="s">
        <v>115</v>
      </c>
      <c r="D40" s="1" t="s">
        <v>94</v>
      </c>
      <c r="E40" s="4" t="s">
        <v>258</v>
      </c>
      <c r="F40" s="1" t="s">
        <v>49</v>
      </c>
      <c r="G40" s="1" t="s">
        <v>39</v>
      </c>
      <c r="H40" s="1" t="s">
        <v>76</v>
      </c>
      <c r="I40" s="1" t="s">
        <v>0</v>
      </c>
      <c r="J40" s="1" t="s">
        <v>56</v>
      </c>
      <c r="K40" s="1">
        <v>88.5</v>
      </c>
      <c r="L40" s="1">
        <v>73</v>
      </c>
      <c r="M40" s="1">
        <v>85</v>
      </c>
      <c r="N40" s="1">
        <f t="shared" si="1"/>
        <v>74.875</v>
      </c>
      <c r="O40" s="1"/>
    </row>
    <row r="41" spans="1:15" ht="19.5" customHeight="1">
      <c r="A41" s="4">
        <v>39</v>
      </c>
      <c r="B41" s="1" t="s">
        <v>158</v>
      </c>
      <c r="C41" s="1" t="s">
        <v>159</v>
      </c>
      <c r="D41" s="1" t="s">
        <v>67</v>
      </c>
      <c r="E41" s="4" t="s">
        <v>258</v>
      </c>
      <c r="F41" s="1" t="s">
        <v>20</v>
      </c>
      <c r="G41" s="1" t="s">
        <v>4</v>
      </c>
      <c r="H41" s="1" t="s">
        <v>76</v>
      </c>
      <c r="I41" s="1" t="s">
        <v>12</v>
      </c>
      <c r="J41" s="1" t="s">
        <v>56</v>
      </c>
      <c r="K41" s="1">
        <v>72.5</v>
      </c>
      <c r="L41" s="1">
        <v>74</v>
      </c>
      <c r="M41" s="1">
        <v>79.17</v>
      </c>
      <c r="N41" s="1">
        <f t="shared" si="1"/>
        <v>73.3005</v>
      </c>
      <c r="O41" s="1"/>
    </row>
    <row r="42" spans="1:15" ht="19.5" customHeight="1">
      <c r="A42" s="4">
        <v>40</v>
      </c>
      <c r="B42" s="1" t="s">
        <v>107</v>
      </c>
      <c r="C42" s="1" t="s">
        <v>108</v>
      </c>
      <c r="D42" s="1" t="s">
        <v>82</v>
      </c>
      <c r="E42" s="4" t="s">
        <v>258</v>
      </c>
      <c r="F42" s="1" t="s">
        <v>49</v>
      </c>
      <c r="G42" s="1" t="s">
        <v>1</v>
      </c>
      <c r="H42" s="1" t="s">
        <v>80</v>
      </c>
      <c r="I42" s="1" t="s">
        <v>38</v>
      </c>
      <c r="J42" s="1" t="s">
        <v>89</v>
      </c>
      <c r="K42" s="1">
        <v>73</v>
      </c>
      <c r="L42" s="1">
        <v>69</v>
      </c>
      <c r="M42" s="1">
        <v>79.17</v>
      </c>
      <c r="N42" s="1">
        <f t="shared" si="1"/>
        <v>72.54549999999999</v>
      </c>
      <c r="O42" s="1"/>
    </row>
    <row r="43" spans="1:15" ht="19.5" customHeight="1">
      <c r="A43" s="4">
        <v>41</v>
      </c>
      <c r="B43" s="1" t="s">
        <v>175</v>
      </c>
      <c r="C43" s="1" t="s">
        <v>176</v>
      </c>
      <c r="D43" s="1" t="s">
        <v>153</v>
      </c>
      <c r="E43" s="4" t="s">
        <v>258</v>
      </c>
      <c r="F43" s="1" t="s">
        <v>73</v>
      </c>
      <c r="G43" s="1" t="s">
        <v>37</v>
      </c>
      <c r="H43" s="1" t="s">
        <v>61</v>
      </c>
      <c r="I43" s="1" t="s">
        <v>76</v>
      </c>
      <c r="J43" s="1" t="s">
        <v>105</v>
      </c>
      <c r="K43" s="1">
        <v>80</v>
      </c>
      <c r="L43" s="1">
        <v>91</v>
      </c>
      <c r="M43" s="1">
        <v>90.17</v>
      </c>
      <c r="N43" s="1">
        <f t="shared" si="1"/>
        <v>76.6055</v>
      </c>
      <c r="O43" s="1"/>
    </row>
    <row r="44" spans="1:15" ht="19.5" customHeight="1">
      <c r="A44" s="4">
        <v>42</v>
      </c>
      <c r="B44" s="1" t="s">
        <v>215</v>
      </c>
      <c r="C44" s="1" t="s">
        <v>216</v>
      </c>
      <c r="D44" s="1" t="s">
        <v>204</v>
      </c>
      <c r="E44" s="4" t="s">
        <v>258</v>
      </c>
      <c r="F44" s="1" t="s">
        <v>59</v>
      </c>
      <c r="G44" s="1" t="s">
        <v>49</v>
      </c>
      <c r="H44" s="1" t="s">
        <v>55</v>
      </c>
      <c r="I44" s="1" t="s">
        <v>14</v>
      </c>
      <c r="J44" s="1" t="s">
        <v>9</v>
      </c>
      <c r="K44" s="1">
        <v>74</v>
      </c>
      <c r="L44" s="1">
        <v>63</v>
      </c>
      <c r="M44" s="1">
        <v>78.5</v>
      </c>
      <c r="N44" s="1">
        <f t="shared" si="1"/>
        <v>71.33500000000001</v>
      </c>
      <c r="O44" s="5"/>
    </row>
    <row r="45" spans="1:15" ht="19.5" customHeight="1">
      <c r="A45" s="4">
        <v>43</v>
      </c>
      <c r="B45" s="1" t="s">
        <v>150</v>
      </c>
      <c r="C45" s="1" t="s">
        <v>151</v>
      </c>
      <c r="D45" s="1" t="s">
        <v>137</v>
      </c>
      <c r="E45" s="4" t="s">
        <v>258</v>
      </c>
      <c r="F45" s="1" t="s">
        <v>69</v>
      </c>
      <c r="G45" s="1" t="s">
        <v>44</v>
      </c>
      <c r="H45" s="1" t="s">
        <v>55</v>
      </c>
      <c r="I45" s="1" t="s">
        <v>70</v>
      </c>
      <c r="J45" s="1" t="s">
        <v>62</v>
      </c>
      <c r="K45" s="1">
        <v>75</v>
      </c>
      <c r="L45" s="1">
        <v>63</v>
      </c>
      <c r="M45" s="1">
        <v>80.33</v>
      </c>
      <c r="N45" s="1">
        <f t="shared" si="1"/>
        <v>71.3795</v>
      </c>
      <c r="O45" s="5"/>
    </row>
    <row r="46" spans="1:15" ht="19.5" customHeight="1">
      <c r="A46" s="4">
        <v>44</v>
      </c>
      <c r="B46" s="1" t="s">
        <v>74</v>
      </c>
      <c r="C46" s="1" t="s">
        <v>75</v>
      </c>
      <c r="D46" s="1" t="s">
        <v>67</v>
      </c>
      <c r="E46" s="4" t="s">
        <v>258</v>
      </c>
      <c r="F46" s="1" t="s">
        <v>37</v>
      </c>
      <c r="G46" s="1" t="s">
        <v>44</v>
      </c>
      <c r="H46" s="1" t="s">
        <v>76</v>
      </c>
      <c r="I46" s="1" t="s">
        <v>52</v>
      </c>
      <c r="J46" s="1" t="s">
        <v>50</v>
      </c>
      <c r="K46" s="1">
        <v>87.5</v>
      </c>
      <c r="L46" s="1">
        <v>85</v>
      </c>
      <c r="M46" s="1">
        <v>87.67</v>
      </c>
      <c r="N46" s="1">
        <f t="shared" si="1"/>
        <v>74.74549999999999</v>
      </c>
      <c r="O46" s="1"/>
    </row>
    <row r="47" spans="1:15" ht="19.5" customHeight="1">
      <c r="A47" s="4">
        <v>45</v>
      </c>
      <c r="B47" s="1" t="s">
        <v>177</v>
      </c>
      <c r="C47" s="1" t="s">
        <v>178</v>
      </c>
      <c r="D47" s="1" t="s">
        <v>82</v>
      </c>
      <c r="E47" s="4" t="s">
        <v>258</v>
      </c>
      <c r="F47" s="1" t="s">
        <v>60</v>
      </c>
      <c r="G47" s="1" t="s">
        <v>69</v>
      </c>
      <c r="H47" s="1" t="s">
        <v>2</v>
      </c>
      <c r="I47" s="1" t="s">
        <v>61</v>
      </c>
      <c r="J47" s="1" t="s">
        <v>106</v>
      </c>
      <c r="K47" s="1">
        <v>92.5</v>
      </c>
      <c r="L47" s="1">
        <v>60</v>
      </c>
      <c r="M47" s="1">
        <v>87.5</v>
      </c>
      <c r="N47" s="1">
        <f t="shared" si="1"/>
        <v>72.33</v>
      </c>
      <c r="O47" s="1"/>
    </row>
    <row r="48" spans="1:15" ht="19.5" customHeight="1">
      <c r="A48" s="4">
        <v>46</v>
      </c>
      <c r="B48" s="1" t="s">
        <v>147</v>
      </c>
      <c r="C48" s="1" t="s">
        <v>148</v>
      </c>
      <c r="D48" s="1" t="s">
        <v>149</v>
      </c>
      <c r="E48" s="4" t="s">
        <v>258</v>
      </c>
      <c r="F48" s="1" t="s">
        <v>40</v>
      </c>
      <c r="G48" s="1" t="s">
        <v>69</v>
      </c>
      <c r="H48" s="1" t="s">
        <v>34</v>
      </c>
      <c r="I48" s="1" t="s">
        <v>63</v>
      </c>
      <c r="J48" s="1" t="s">
        <v>96</v>
      </c>
      <c r="K48" s="1">
        <v>85</v>
      </c>
      <c r="L48" s="1">
        <v>76</v>
      </c>
      <c r="M48" s="1">
        <v>81.5</v>
      </c>
      <c r="N48" s="1">
        <f t="shared" si="1"/>
        <v>72.515</v>
      </c>
      <c r="O48" s="1"/>
    </row>
    <row r="49" spans="1:15" ht="19.5" customHeight="1">
      <c r="A49" s="4">
        <v>47</v>
      </c>
      <c r="B49" s="1" t="s">
        <v>155</v>
      </c>
      <c r="C49" s="1" t="s">
        <v>156</v>
      </c>
      <c r="D49" s="1" t="s">
        <v>149</v>
      </c>
      <c r="E49" s="4" t="s">
        <v>258</v>
      </c>
      <c r="F49" s="1" t="s">
        <v>40</v>
      </c>
      <c r="G49" s="1" t="s">
        <v>59</v>
      </c>
      <c r="H49" s="1" t="s">
        <v>64</v>
      </c>
      <c r="I49" s="1" t="s">
        <v>70</v>
      </c>
      <c r="J49" s="1" t="s">
        <v>126</v>
      </c>
      <c r="K49" s="1">
        <v>85</v>
      </c>
      <c r="L49" s="1">
        <v>62</v>
      </c>
      <c r="M49" s="1">
        <v>86.33</v>
      </c>
      <c r="N49" s="1">
        <f t="shared" si="1"/>
        <v>71.5595</v>
      </c>
      <c r="O49" s="1"/>
    </row>
    <row r="50" spans="1:15" ht="19.5" customHeight="1">
      <c r="A50" s="4">
        <v>48</v>
      </c>
      <c r="B50" s="1" t="s">
        <v>31</v>
      </c>
      <c r="C50" s="1" t="s">
        <v>32</v>
      </c>
      <c r="D50" s="1" t="s">
        <v>26</v>
      </c>
      <c r="E50" s="4" t="s">
        <v>258</v>
      </c>
      <c r="F50" s="1" t="s">
        <v>33</v>
      </c>
      <c r="G50" s="1" t="s">
        <v>1</v>
      </c>
      <c r="H50" s="1" t="s">
        <v>34</v>
      </c>
      <c r="I50" s="1" t="s">
        <v>19</v>
      </c>
      <c r="J50" s="1" t="s">
        <v>35</v>
      </c>
      <c r="K50" s="1">
        <v>80</v>
      </c>
      <c r="L50" s="1">
        <v>82</v>
      </c>
      <c r="M50" s="1">
        <v>85.83</v>
      </c>
      <c r="N50" s="1">
        <f t="shared" si="1"/>
        <v>73.0945</v>
      </c>
      <c r="O50" s="1"/>
    </row>
    <row r="51" spans="1:15" ht="19.5" customHeight="1">
      <c r="A51" s="4">
        <v>49</v>
      </c>
      <c r="B51" s="1" t="s">
        <v>187</v>
      </c>
      <c r="C51" s="1" t="s">
        <v>188</v>
      </c>
      <c r="D51" s="1" t="s">
        <v>65</v>
      </c>
      <c r="E51" s="4" t="s">
        <v>259</v>
      </c>
      <c r="F51" s="1" t="s">
        <v>86</v>
      </c>
      <c r="G51" s="1" t="s">
        <v>16</v>
      </c>
      <c r="H51" s="1" t="s">
        <v>55</v>
      </c>
      <c r="I51" s="1" t="s">
        <v>29</v>
      </c>
      <c r="J51" s="1" t="s">
        <v>189</v>
      </c>
      <c r="K51" s="1">
        <v>95</v>
      </c>
      <c r="L51" s="1">
        <v>81</v>
      </c>
      <c r="M51" s="1">
        <v>89.3</v>
      </c>
      <c r="N51" s="1">
        <f t="shared" si="0"/>
        <v>80.285</v>
      </c>
      <c r="O51" s="1"/>
    </row>
    <row r="52" spans="1:15" ht="19.5" customHeight="1">
      <c r="A52" s="4">
        <v>50</v>
      </c>
      <c r="B52" s="1" t="s">
        <v>138</v>
      </c>
      <c r="C52" s="1" t="s">
        <v>139</v>
      </c>
      <c r="D52" s="1" t="s">
        <v>129</v>
      </c>
      <c r="E52" s="4" t="s">
        <v>259</v>
      </c>
      <c r="F52" s="1" t="s">
        <v>33</v>
      </c>
      <c r="G52" s="1" t="s">
        <v>4</v>
      </c>
      <c r="H52" s="1" t="s">
        <v>17</v>
      </c>
      <c r="I52" s="1" t="s">
        <v>46</v>
      </c>
      <c r="J52" s="1" t="s">
        <v>140</v>
      </c>
      <c r="K52" s="1">
        <v>75</v>
      </c>
      <c r="L52" s="1">
        <v>68</v>
      </c>
      <c r="M52" s="1">
        <v>87.1</v>
      </c>
      <c r="N52" s="1">
        <f t="shared" si="0"/>
        <v>75.695</v>
      </c>
      <c r="O52" s="1"/>
    </row>
    <row r="53" spans="1:15" ht="19.5" customHeight="1">
      <c r="A53" s="4">
        <v>51</v>
      </c>
      <c r="B53" s="1" t="s">
        <v>90</v>
      </c>
      <c r="C53" s="1" t="s">
        <v>91</v>
      </c>
      <c r="D53" s="1" t="s">
        <v>82</v>
      </c>
      <c r="E53" s="4" t="s">
        <v>259</v>
      </c>
      <c r="F53" s="1" t="s">
        <v>37</v>
      </c>
      <c r="G53" s="1" t="s">
        <v>21</v>
      </c>
      <c r="H53" s="1" t="s">
        <v>92</v>
      </c>
      <c r="I53" s="1" t="s">
        <v>6</v>
      </c>
      <c r="J53" s="1" t="s">
        <v>93</v>
      </c>
      <c r="K53" s="1">
        <v>90</v>
      </c>
      <c r="L53" s="1">
        <v>64</v>
      </c>
      <c r="M53" s="1">
        <v>84</v>
      </c>
      <c r="N53" s="1">
        <f t="shared" si="0"/>
        <v>75.3</v>
      </c>
      <c r="O53" s="1"/>
    </row>
    <row r="54" spans="1:15" ht="19.5" customHeight="1">
      <c r="A54" s="4">
        <v>52</v>
      </c>
      <c r="B54" s="1" t="s">
        <v>199</v>
      </c>
      <c r="C54" s="1" t="s">
        <v>200</v>
      </c>
      <c r="D54" s="1" t="s">
        <v>127</v>
      </c>
      <c r="E54" s="4" t="s">
        <v>255</v>
      </c>
      <c r="F54" s="1" t="s">
        <v>1</v>
      </c>
      <c r="G54" s="1" t="s">
        <v>16</v>
      </c>
      <c r="H54" s="1" t="s">
        <v>46</v>
      </c>
      <c r="I54" s="1" t="s">
        <v>152</v>
      </c>
      <c r="J54" s="1" t="s">
        <v>118</v>
      </c>
      <c r="K54" s="1">
        <v>84.5</v>
      </c>
      <c r="L54" s="1">
        <v>84</v>
      </c>
      <c r="M54" s="1">
        <v>85.4</v>
      </c>
      <c r="N54" s="1">
        <f t="shared" si="0"/>
        <v>78.495</v>
      </c>
      <c r="O54" s="1"/>
    </row>
    <row r="55" spans="1:15" ht="19.5" customHeight="1">
      <c r="A55" s="4">
        <v>53</v>
      </c>
      <c r="B55" s="1" t="s">
        <v>213</v>
      </c>
      <c r="C55" s="1" t="s">
        <v>214</v>
      </c>
      <c r="D55" s="1" t="s">
        <v>204</v>
      </c>
      <c r="E55" s="4" t="s">
        <v>255</v>
      </c>
      <c r="F55" s="1" t="s">
        <v>36</v>
      </c>
      <c r="G55" s="1" t="s">
        <v>49</v>
      </c>
      <c r="H55" s="1" t="s">
        <v>64</v>
      </c>
      <c r="I55" s="1" t="s">
        <v>164</v>
      </c>
      <c r="J55" s="1" t="s">
        <v>81</v>
      </c>
      <c r="K55" s="1">
        <v>74</v>
      </c>
      <c r="L55" s="1">
        <v>89</v>
      </c>
      <c r="M55" s="1">
        <v>85.6</v>
      </c>
      <c r="N55" s="1">
        <f t="shared" si="0"/>
        <v>78.36</v>
      </c>
      <c r="O55" s="1"/>
    </row>
    <row r="56" spans="1:15" ht="19.5" customHeight="1">
      <c r="A56" s="4">
        <v>54</v>
      </c>
      <c r="B56" s="1" t="s">
        <v>122</v>
      </c>
      <c r="C56" s="1" t="s">
        <v>123</v>
      </c>
      <c r="D56" s="1" t="s">
        <v>124</v>
      </c>
      <c r="E56" s="4" t="s">
        <v>255</v>
      </c>
      <c r="F56" s="1" t="s">
        <v>1</v>
      </c>
      <c r="G56" s="1" t="s">
        <v>60</v>
      </c>
      <c r="H56" s="1" t="s">
        <v>41</v>
      </c>
      <c r="I56" s="1" t="s">
        <v>80</v>
      </c>
      <c r="J56" s="1" t="s">
        <v>125</v>
      </c>
      <c r="K56" s="1">
        <v>86.5</v>
      </c>
      <c r="L56" s="1">
        <v>86</v>
      </c>
      <c r="M56" s="1">
        <v>82.6</v>
      </c>
      <c r="N56" s="1">
        <f t="shared" si="0"/>
        <v>77.955</v>
      </c>
      <c r="O56" s="1"/>
    </row>
    <row r="57" spans="1:15" ht="19.5" customHeight="1">
      <c r="A57" s="4">
        <v>55</v>
      </c>
      <c r="B57" s="1" t="s">
        <v>130</v>
      </c>
      <c r="C57" s="1" t="s">
        <v>131</v>
      </c>
      <c r="D57" s="1" t="s">
        <v>48</v>
      </c>
      <c r="E57" s="4" t="s">
        <v>255</v>
      </c>
      <c r="F57" s="1" t="s">
        <v>43</v>
      </c>
      <c r="G57" s="1" t="s">
        <v>69</v>
      </c>
      <c r="H57" s="1" t="s">
        <v>64</v>
      </c>
      <c r="I57" s="1" t="s">
        <v>111</v>
      </c>
      <c r="J57" s="1" t="s">
        <v>84</v>
      </c>
      <c r="K57" s="1">
        <v>90</v>
      </c>
      <c r="L57" s="1">
        <v>78</v>
      </c>
      <c r="M57" s="1">
        <v>81.4</v>
      </c>
      <c r="N57" s="1">
        <f t="shared" si="0"/>
        <v>77.00999999999999</v>
      </c>
      <c r="O57" s="1"/>
    </row>
    <row r="58" spans="1:15" ht="19.5" customHeight="1">
      <c r="A58" s="4">
        <v>56</v>
      </c>
      <c r="B58" s="1" t="s">
        <v>208</v>
      </c>
      <c r="C58" s="1" t="s">
        <v>209</v>
      </c>
      <c r="D58" s="1" t="s">
        <v>197</v>
      </c>
      <c r="E58" s="4" t="s">
        <v>255</v>
      </c>
      <c r="F58" s="1" t="s">
        <v>16</v>
      </c>
      <c r="G58" s="1" t="s">
        <v>60</v>
      </c>
      <c r="H58" s="1" t="s">
        <v>7</v>
      </c>
      <c r="I58" s="1" t="s">
        <v>23</v>
      </c>
      <c r="J58" s="1" t="s">
        <v>154</v>
      </c>
      <c r="K58" s="1">
        <v>92.5</v>
      </c>
      <c r="L58" s="1">
        <v>82</v>
      </c>
      <c r="M58" s="1">
        <v>88.8</v>
      </c>
      <c r="N58" s="1">
        <f>SUM(J58/5*0.7+K58*0.05+L58*0.1+M58*0.15)</f>
        <v>77.38499999999999</v>
      </c>
      <c r="O58" s="1"/>
    </row>
  </sheetData>
  <sheetProtection/>
  <autoFilter ref="A2:O58"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2015-04-02T01:44:57Z</cp:lastPrinted>
  <dcterms:created xsi:type="dcterms:W3CDTF">2015-02-16T03:16:16Z</dcterms:created>
  <dcterms:modified xsi:type="dcterms:W3CDTF">2015-04-03T06:18:47Z</dcterms:modified>
  <cp:category/>
  <cp:version/>
  <cp:contentType/>
  <cp:contentStatus/>
</cp:coreProperties>
</file>