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运输" sheetId="1" r:id="rId1"/>
    <sheet name="物流" sheetId="2" r:id="rId2"/>
    <sheet name="设备" sheetId="3" r:id="rId3"/>
    <sheet name="调剂生" sheetId="4" r:id="rId4"/>
  </sheets>
  <definedNames/>
  <calcPr fullCalcOnLoad="1"/>
</workbook>
</file>

<file path=xl/sharedStrings.xml><?xml version="1.0" encoding="utf-8"?>
<sst xmlns="http://schemas.openxmlformats.org/spreadsheetml/2006/main" count="639" uniqueCount="190">
  <si>
    <t>序号</t>
  </si>
  <si>
    <t>姓名</t>
  </si>
  <si>
    <t>政治</t>
  </si>
  <si>
    <t>英语</t>
  </si>
  <si>
    <t>数学</t>
  </si>
  <si>
    <t>专业课</t>
  </si>
  <si>
    <t>初试总分</t>
  </si>
  <si>
    <t>综合面试成绩（总分：100分）</t>
  </si>
  <si>
    <t>报考类型</t>
  </si>
  <si>
    <t>报考类型</t>
  </si>
  <si>
    <t>专业学位</t>
  </si>
  <si>
    <t>学术学位</t>
  </si>
  <si>
    <t>姚旺</t>
  </si>
  <si>
    <t>专业学位</t>
  </si>
  <si>
    <t>专业学位</t>
  </si>
  <si>
    <t>陈定芳</t>
  </si>
  <si>
    <t>刘珍</t>
  </si>
  <si>
    <t>陶羽</t>
  </si>
  <si>
    <t>唐明赞</t>
  </si>
  <si>
    <t>李珊</t>
  </si>
  <si>
    <t>黄辉嘉</t>
  </si>
  <si>
    <t>于尧</t>
  </si>
  <si>
    <t>王宁</t>
  </si>
  <si>
    <t>李海红</t>
  </si>
  <si>
    <t>皇甫雨震</t>
  </si>
  <si>
    <t>孙培</t>
  </si>
  <si>
    <t>廖治东</t>
  </si>
  <si>
    <t>学术学位</t>
  </si>
  <si>
    <t>潘立红</t>
  </si>
  <si>
    <t>陈倩舒</t>
  </si>
  <si>
    <t>彭鹏</t>
  </si>
  <si>
    <t>裴俊旭</t>
  </si>
  <si>
    <t>阳幸宇</t>
  </si>
  <si>
    <t>肖世斌</t>
  </si>
  <si>
    <t>秦海斌</t>
  </si>
  <si>
    <t>专业学位</t>
  </si>
  <si>
    <t>谭维</t>
  </si>
  <si>
    <t>潘鑫</t>
  </si>
  <si>
    <t>苏继祥</t>
  </si>
  <si>
    <t>专业课笔试成绩（总分：300分）</t>
  </si>
  <si>
    <t>最终成绩</t>
  </si>
  <si>
    <t>专业课成绩成绩（总分：300分）</t>
  </si>
  <si>
    <t>英语面试成绩（总分：100分）</t>
  </si>
  <si>
    <t>最终成绩</t>
  </si>
  <si>
    <t>专业笔试成绩（总分：300分）</t>
  </si>
  <si>
    <t>交通院2016年交通运输规划与管理专业最终成绩表</t>
  </si>
  <si>
    <t>交通院2016年物流工程专业最终成绩表</t>
  </si>
  <si>
    <t>交通院2016年载运、设备专业最终成绩表</t>
  </si>
  <si>
    <t>朱闯</t>
  </si>
  <si>
    <t>专业学位</t>
  </si>
  <si>
    <t>马靖淋</t>
  </si>
  <si>
    <t>吴小兰</t>
  </si>
  <si>
    <t>谭斐</t>
  </si>
  <si>
    <t>学术学位</t>
  </si>
  <si>
    <t>龙舜</t>
  </si>
  <si>
    <t>贺宇千</t>
  </si>
  <si>
    <t>邓薇</t>
  </si>
  <si>
    <t>余文文</t>
  </si>
  <si>
    <t>姜敏</t>
  </si>
  <si>
    <t>袁雪莹</t>
  </si>
  <si>
    <t>姚力煊</t>
  </si>
  <si>
    <t>王永亮</t>
  </si>
  <si>
    <t>李行</t>
  </si>
  <si>
    <t>吴良江</t>
  </si>
  <si>
    <t>周海宁</t>
  </si>
  <si>
    <t>薛利娟</t>
  </si>
  <si>
    <t>专业学位</t>
  </si>
  <si>
    <t>刘思华</t>
  </si>
  <si>
    <t>学术学位</t>
  </si>
  <si>
    <t>谭智</t>
  </si>
  <si>
    <t>刘洋</t>
  </si>
  <si>
    <t>梁祖利</t>
  </si>
  <si>
    <t>徐成成</t>
  </si>
  <si>
    <t>祝艳芳</t>
  </si>
  <si>
    <t>姜玲超</t>
  </si>
  <si>
    <t>陆友</t>
  </si>
  <si>
    <t>高纯</t>
  </si>
  <si>
    <t>喻浪</t>
  </si>
  <si>
    <t>刘莎</t>
  </si>
  <si>
    <t>徐海军</t>
  </si>
  <si>
    <t>郭伟</t>
  </si>
  <si>
    <t>拟录取类型</t>
  </si>
  <si>
    <t>奖学金</t>
  </si>
  <si>
    <t>助学金</t>
  </si>
  <si>
    <t>拟淘汰</t>
  </si>
  <si>
    <t>一等</t>
  </si>
  <si>
    <t>拟淘汰</t>
  </si>
  <si>
    <t>一等</t>
  </si>
  <si>
    <t>专业学位</t>
  </si>
  <si>
    <t>专业学位</t>
  </si>
  <si>
    <t>学术学位</t>
  </si>
  <si>
    <t>2016年交通运输学院硕士生调剂复试结果</t>
  </si>
  <si>
    <t>排序</t>
  </si>
  <si>
    <t>初试总分</t>
  </si>
  <si>
    <t>复试笔试</t>
  </si>
  <si>
    <t>英语面试</t>
  </si>
  <si>
    <t>综合面试</t>
  </si>
  <si>
    <t>总分</t>
  </si>
  <si>
    <t>刘雨</t>
  </si>
  <si>
    <t>张鸣凤</t>
  </si>
  <si>
    <t>李叙辰</t>
  </si>
  <si>
    <t>袁东伟</t>
  </si>
  <si>
    <t>肖合婷</t>
  </si>
  <si>
    <t>陈戈</t>
  </si>
  <si>
    <t>杨广为</t>
  </si>
  <si>
    <t>刘莎</t>
  </si>
  <si>
    <t>王泉东</t>
  </si>
  <si>
    <t>卢浩</t>
  </si>
  <si>
    <t>刘凡</t>
  </si>
  <si>
    <t>孙楠</t>
  </si>
  <si>
    <t>蒋振华</t>
  </si>
  <si>
    <t>黄杰</t>
  </si>
  <si>
    <t>刘尚</t>
  </si>
  <si>
    <t>姜玲超</t>
  </si>
  <si>
    <t>苏轲</t>
  </si>
  <si>
    <t>吴科</t>
  </si>
  <si>
    <t>喻浪</t>
  </si>
  <si>
    <t>刘自强</t>
  </si>
  <si>
    <t>拟淘汰</t>
  </si>
  <si>
    <t>郭旺</t>
  </si>
  <si>
    <t>王丽珊</t>
  </si>
  <si>
    <t>邓洁怡</t>
  </si>
  <si>
    <t>王婕妤</t>
  </si>
  <si>
    <t>甘金英</t>
  </si>
  <si>
    <t>徐毅梅</t>
  </si>
  <si>
    <t>曾宁鑫</t>
  </si>
  <si>
    <t>何渊</t>
  </si>
  <si>
    <t>徐韵茹</t>
  </si>
  <si>
    <t>阎美好</t>
  </si>
  <si>
    <t>宋文杰</t>
  </si>
  <si>
    <t>曾斌祥</t>
  </si>
  <si>
    <t>洪舒华</t>
  </si>
  <si>
    <t>罗慧敏</t>
  </si>
  <si>
    <t>赵天蔚</t>
  </si>
  <si>
    <t>车瑶</t>
  </si>
  <si>
    <t>张乾懿</t>
  </si>
  <si>
    <t>涂纤</t>
  </si>
  <si>
    <t>杨星琪</t>
  </si>
  <si>
    <t>曹超</t>
  </si>
  <si>
    <t>专业学位</t>
  </si>
  <si>
    <t>学术学位</t>
  </si>
  <si>
    <t>推免生</t>
  </si>
  <si>
    <t>综合选拔</t>
  </si>
  <si>
    <t>综合选拔</t>
  </si>
  <si>
    <t>刘晋文</t>
  </si>
  <si>
    <t>王昕</t>
  </si>
  <si>
    <t>祝伟丽</t>
  </si>
  <si>
    <t>一等</t>
  </si>
  <si>
    <t>推免生</t>
  </si>
  <si>
    <t>李耀通</t>
  </si>
  <si>
    <t>吴海平</t>
  </si>
  <si>
    <t>赵俊栋</t>
  </si>
  <si>
    <t>刘晓静</t>
  </si>
  <si>
    <t>许娇娥</t>
  </si>
  <si>
    <t>张亚妮</t>
  </si>
  <si>
    <t>张琰</t>
  </si>
  <si>
    <t>王哲</t>
  </si>
  <si>
    <t>郭子健</t>
  </si>
  <si>
    <t>王军彦</t>
  </si>
  <si>
    <t>马闻</t>
  </si>
  <si>
    <t>黄启</t>
  </si>
  <si>
    <t>徐凯</t>
  </si>
  <si>
    <t>赵慧</t>
  </si>
  <si>
    <t>陈忠</t>
  </si>
  <si>
    <t>李小白</t>
  </si>
  <si>
    <t>彭双凌</t>
  </si>
  <si>
    <t>许拓</t>
  </si>
  <si>
    <t>刘荣</t>
  </si>
  <si>
    <t>谭博文</t>
  </si>
  <si>
    <t>王天骏</t>
  </si>
  <si>
    <t>专业学位</t>
  </si>
  <si>
    <t>巩曜榜</t>
  </si>
  <si>
    <t>推免生</t>
  </si>
  <si>
    <t>学术学位</t>
  </si>
  <si>
    <t>一等</t>
  </si>
  <si>
    <t>孙倩倩</t>
  </si>
  <si>
    <t>推免生</t>
  </si>
  <si>
    <t>学术学位</t>
  </si>
  <si>
    <t>一等</t>
  </si>
  <si>
    <t>拟录取类型</t>
  </si>
  <si>
    <t>奖学金</t>
  </si>
  <si>
    <t>助学金</t>
  </si>
  <si>
    <t>专业学位</t>
  </si>
  <si>
    <t>一等</t>
  </si>
  <si>
    <t>二等</t>
  </si>
  <si>
    <t>二等</t>
  </si>
  <si>
    <t>一等</t>
  </si>
  <si>
    <t>二等</t>
  </si>
  <si>
    <t>一等</t>
  </si>
  <si>
    <t>专业学位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</si>
</sst>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1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40" applyBorder="1" applyAlignment="1">
      <alignment horizontal="center"/>
      <protection/>
    </xf>
    <xf numFmtId="0" fontId="0" fillId="0" borderId="10" xfId="40" applyFont="1" applyBorder="1" applyAlignment="1">
      <alignment horizontal="center" vertical="center"/>
      <protection/>
    </xf>
    <xf numFmtId="0" fontId="4" fillId="0" borderId="0" xfId="40" applyFont="1" applyAlignment="1">
      <alignment horizontal="center"/>
      <protection/>
    </xf>
    <xf numFmtId="0" fontId="0" fillId="0" borderId="10" xfId="40" applyFont="1" applyBorder="1" applyAlignment="1">
      <alignment horizontal="center"/>
      <protection/>
    </xf>
    <xf numFmtId="0" fontId="0" fillId="0" borderId="10" xfId="40" applyFont="1" applyFill="1" applyBorder="1">
      <alignment/>
      <protection/>
    </xf>
    <xf numFmtId="0" fontId="0" fillId="0" borderId="10" xfId="40" applyFont="1" applyBorder="1">
      <alignment/>
      <protection/>
    </xf>
    <xf numFmtId="0" fontId="0" fillId="0" borderId="10" xfId="40" applyFont="1" applyFill="1" applyBorder="1" applyAlignment="1">
      <alignment horizontal="center"/>
      <protection/>
    </xf>
    <xf numFmtId="0" fontId="0" fillId="0" borderId="11" xfId="40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40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40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40" applyFont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23" fillId="0" borderId="10" xfId="40" applyFont="1" applyBorder="1" applyAlignment="1">
      <alignment horizontal="center"/>
      <protection/>
    </xf>
    <xf numFmtId="0" fontId="23" fillId="0" borderId="10" xfId="40" applyFont="1" applyBorder="1">
      <alignment/>
      <protection/>
    </xf>
    <xf numFmtId="0" fontId="23" fillId="0" borderId="10" xfId="40" applyFont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center"/>
      <protection/>
    </xf>
    <xf numFmtId="0" fontId="23" fillId="0" borderId="10" xfId="40" applyFont="1" applyFill="1" applyBorder="1">
      <alignment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31">
      <selection activeCell="Q40" sqref="Q40"/>
    </sheetView>
  </sheetViews>
  <sheetFormatPr defaultColWidth="9.00390625" defaultRowHeight="14.25"/>
  <cols>
    <col min="7" max="7" width="12.125" style="0" customWidth="1"/>
    <col min="8" max="11" width="20.75390625" style="0" customWidth="1"/>
    <col min="12" max="12" width="13.125" style="0" customWidth="1"/>
    <col min="13" max="13" width="12.00390625" style="0" customWidth="1"/>
    <col min="14" max="14" width="10.625" style="0" customWidth="1"/>
    <col min="16" max="16" width="23.875" style="0" customWidth="1"/>
  </cols>
  <sheetData>
    <row r="1" spans="1:12" ht="22.5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41</v>
      </c>
      <c r="J2" s="2" t="s">
        <v>42</v>
      </c>
      <c r="K2" s="2" t="s">
        <v>43</v>
      </c>
      <c r="L2" s="2" t="s">
        <v>8</v>
      </c>
      <c r="M2" s="32" t="s">
        <v>81</v>
      </c>
      <c r="N2" s="32" t="s">
        <v>82</v>
      </c>
      <c r="O2" s="32" t="s">
        <v>83</v>
      </c>
    </row>
    <row r="3" spans="1:15" ht="38.25" customHeight="1">
      <c r="A3" s="1">
        <v>1</v>
      </c>
      <c r="B3" s="1" t="s">
        <v>119</v>
      </c>
      <c r="C3" s="35" t="s">
        <v>141</v>
      </c>
      <c r="D3" s="36"/>
      <c r="E3" s="36"/>
      <c r="F3" s="36"/>
      <c r="G3" s="36"/>
      <c r="H3" s="36"/>
      <c r="I3" s="36"/>
      <c r="J3" s="36"/>
      <c r="K3" s="37"/>
      <c r="L3" s="21" t="s">
        <v>140</v>
      </c>
      <c r="M3" s="21" t="s">
        <v>140</v>
      </c>
      <c r="N3" s="21" t="s">
        <v>85</v>
      </c>
      <c r="O3" s="21" t="s">
        <v>85</v>
      </c>
    </row>
    <row r="4" spans="1:15" ht="38.25" customHeight="1">
      <c r="A4" s="1">
        <v>2</v>
      </c>
      <c r="B4" s="1" t="s">
        <v>120</v>
      </c>
      <c r="C4" s="35" t="s">
        <v>141</v>
      </c>
      <c r="D4" s="36"/>
      <c r="E4" s="36"/>
      <c r="F4" s="36"/>
      <c r="G4" s="36"/>
      <c r="H4" s="36"/>
      <c r="I4" s="36"/>
      <c r="J4" s="36"/>
      <c r="K4" s="37"/>
      <c r="L4" s="21" t="s">
        <v>140</v>
      </c>
      <c r="M4" s="21" t="s">
        <v>140</v>
      </c>
      <c r="N4" s="21" t="s">
        <v>85</v>
      </c>
      <c r="O4" s="21" t="s">
        <v>85</v>
      </c>
    </row>
    <row r="5" spans="1:15" ht="38.25" customHeight="1">
      <c r="A5" s="1">
        <v>3</v>
      </c>
      <c r="B5" s="1" t="s">
        <v>121</v>
      </c>
      <c r="C5" s="35" t="s">
        <v>141</v>
      </c>
      <c r="D5" s="36"/>
      <c r="E5" s="36"/>
      <c r="F5" s="36"/>
      <c r="G5" s="36"/>
      <c r="H5" s="36"/>
      <c r="I5" s="36"/>
      <c r="J5" s="36"/>
      <c r="K5" s="37"/>
      <c r="L5" s="21" t="s">
        <v>140</v>
      </c>
      <c r="M5" s="21" t="s">
        <v>140</v>
      </c>
      <c r="N5" s="21" t="s">
        <v>85</v>
      </c>
      <c r="O5" s="21" t="s">
        <v>85</v>
      </c>
    </row>
    <row r="6" spans="1:15" ht="38.25" customHeight="1">
      <c r="A6" s="1">
        <v>4</v>
      </c>
      <c r="B6" s="1" t="s">
        <v>122</v>
      </c>
      <c r="C6" s="35" t="s">
        <v>141</v>
      </c>
      <c r="D6" s="36"/>
      <c r="E6" s="36"/>
      <c r="F6" s="36"/>
      <c r="G6" s="36"/>
      <c r="H6" s="36"/>
      <c r="I6" s="36"/>
      <c r="J6" s="36"/>
      <c r="K6" s="37"/>
      <c r="L6" s="21" t="s">
        <v>140</v>
      </c>
      <c r="M6" s="21" t="s">
        <v>140</v>
      </c>
      <c r="N6" s="21" t="s">
        <v>85</v>
      </c>
      <c r="O6" s="21" t="s">
        <v>85</v>
      </c>
    </row>
    <row r="7" spans="1:15" ht="38.25" customHeight="1">
      <c r="A7" s="1">
        <v>5</v>
      </c>
      <c r="B7" s="1" t="s">
        <v>123</v>
      </c>
      <c r="C7" s="35" t="s">
        <v>141</v>
      </c>
      <c r="D7" s="36"/>
      <c r="E7" s="36"/>
      <c r="F7" s="36"/>
      <c r="G7" s="36"/>
      <c r="H7" s="36"/>
      <c r="I7" s="36"/>
      <c r="J7" s="36"/>
      <c r="K7" s="37"/>
      <c r="L7" s="21" t="s">
        <v>140</v>
      </c>
      <c r="M7" s="21" t="s">
        <v>140</v>
      </c>
      <c r="N7" s="21" t="s">
        <v>85</v>
      </c>
      <c r="O7" s="21" t="s">
        <v>85</v>
      </c>
    </row>
    <row r="8" spans="1:15" ht="38.25" customHeight="1">
      <c r="A8" s="1">
        <v>6</v>
      </c>
      <c r="B8" s="1" t="s">
        <v>124</v>
      </c>
      <c r="C8" s="35" t="s">
        <v>141</v>
      </c>
      <c r="D8" s="36"/>
      <c r="E8" s="36"/>
      <c r="F8" s="36"/>
      <c r="G8" s="36"/>
      <c r="H8" s="36"/>
      <c r="I8" s="36"/>
      <c r="J8" s="36"/>
      <c r="K8" s="37"/>
      <c r="L8" s="21" t="s">
        <v>140</v>
      </c>
      <c r="M8" s="21" t="s">
        <v>140</v>
      </c>
      <c r="N8" s="21" t="s">
        <v>85</v>
      </c>
      <c r="O8" s="21" t="s">
        <v>85</v>
      </c>
    </row>
    <row r="9" spans="1:15" ht="38.25" customHeight="1">
      <c r="A9" s="1">
        <v>7</v>
      </c>
      <c r="B9" s="1" t="s">
        <v>125</v>
      </c>
      <c r="C9" s="35" t="s">
        <v>141</v>
      </c>
      <c r="D9" s="36"/>
      <c r="E9" s="36"/>
      <c r="F9" s="36"/>
      <c r="G9" s="36"/>
      <c r="H9" s="36"/>
      <c r="I9" s="36"/>
      <c r="J9" s="36"/>
      <c r="K9" s="37"/>
      <c r="L9" s="21" t="s">
        <v>140</v>
      </c>
      <c r="M9" s="21" t="s">
        <v>140</v>
      </c>
      <c r="N9" s="21" t="s">
        <v>85</v>
      </c>
      <c r="O9" s="21" t="s">
        <v>85</v>
      </c>
    </row>
    <row r="10" spans="1:15" ht="38.25" customHeight="1">
      <c r="A10" s="1">
        <v>8</v>
      </c>
      <c r="B10" s="1" t="s">
        <v>126</v>
      </c>
      <c r="C10" s="35" t="s">
        <v>141</v>
      </c>
      <c r="D10" s="36"/>
      <c r="E10" s="36"/>
      <c r="F10" s="36"/>
      <c r="G10" s="36"/>
      <c r="H10" s="36"/>
      <c r="I10" s="36"/>
      <c r="J10" s="36"/>
      <c r="K10" s="37"/>
      <c r="L10" s="21" t="s">
        <v>140</v>
      </c>
      <c r="M10" s="21" t="s">
        <v>140</v>
      </c>
      <c r="N10" s="21" t="s">
        <v>85</v>
      </c>
      <c r="O10" s="21" t="s">
        <v>85</v>
      </c>
    </row>
    <row r="11" spans="1:15" ht="38.25" customHeight="1">
      <c r="A11" s="1">
        <v>9</v>
      </c>
      <c r="B11" s="1" t="s">
        <v>127</v>
      </c>
      <c r="C11" s="35" t="s">
        <v>141</v>
      </c>
      <c r="D11" s="36"/>
      <c r="E11" s="36"/>
      <c r="F11" s="36"/>
      <c r="G11" s="36"/>
      <c r="H11" s="36"/>
      <c r="I11" s="36"/>
      <c r="J11" s="36"/>
      <c r="K11" s="37"/>
      <c r="L11" s="21" t="s">
        <v>140</v>
      </c>
      <c r="M11" s="21" t="s">
        <v>140</v>
      </c>
      <c r="N11" s="21" t="s">
        <v>85</v>
      </c>
      <c r="O11" s="21" t="s">
        <v>85</v>
      </c>
    </row>
    <row r="12" spans="1:15" ht="38.25" customHeight="1">
      <c r="A12" s="1">
        <v>10</v>
      </c>
      <c r="B12" s="1" t="s">
        <v>128</v>
      </c>
      <c r="C12" s="35" t="s">
        <v>141</v>
      </c>
      <c r="D12" s="36"/>
      <c r="E12" s="36"/>
      <c r="F12" s="36"/>
      <c r="G12" s="36"/>
      <c r="H12" s="36"/>
      <c r="I12" s="36"/>
      <c r="J12" s="36"/>
      <c r="K12" s="37"/>
      <c r="L12" s="21" t="s">
        <v>140</v>
      </c>
      <c r="M12" s="21" t="s">
        <v>140</v>
      </c>
      <c r="N12" s="21" t="s">
        <v>85</v>
      </c>
      <c r="O12" s="21" t="s">
        <v>85</v>
      </c>
    </row>
    <row r="13" spans="1:15" s="24" customFormat="1" ht="38.25" customHeight="1">
      <c r="A13" s="22">
        <v>11</v>
      </c>
      <c r="B13" s="22" t="s">
        <v>175</v>
      </c>
      <c r="C13" s="41" t="s">
        <v>176</v>
      </c>
      <c r="D13" s="42"/>
      <c r="E13" s="42"/>
      <c r="F13" s="42"/>
      <c r="G13" s="42"/>
      <c r="H13" s="42"/>
      <c r="I13" s="42"/>
      <c r="J13" s="42"/>
      <c r="K13" s="43"/>
      <c r="L13" s="23" t="s">
        <v>177</v>
      </c>
      <c r="M13" s="23" t="s">
        <v>177</v>
      </c>
      <c r="N13" s="23" t="s">
        <v>178</v>
      </c>
      <c r="O13" s="23" t="s">
        <v>178</v>
      </c>
    </row>
    <row r="14" spans="1:15" ht="38.25" customHeight="1">
      <c r="A14" s="1">
        <v>12</v>
      </c>
      <c r="B14" s="1" t="s">
        <v>129</v>
      </c>
      <c r="C14" s="35" t="s">
        <v>141</v>
      </c>
      <c r="D14" s="36"/>
      <c r="E14" s="36"/>
      <c r="F14" s="36"/>
      <c r="G14" s="36"/>
      <c r="H14" s="36"/>
      <c r="I14" s="36"/>
      <c r="J14" s="36"/>
      <c r="K14" s="37"/>
      <c r="L14" s="21" t="s">
        <v>140</v>
      </c>
      <c r="M14" s="21" t="s">
        <v>140</v>
      </c>
      <c r="N14" s="21" t="s">
        <v>85</v>
      </c>
      <c r="O14" s="21" t="s">
        <v>85</v>
      </c>
    </row>
    <row r="15" spans="1:15" ht="38.25" customHeight="1">
      <c r="A15" s="1">
        <v>13</v>
      </c>
      <c r="B15" s="1" t="s">
        <v>130</v>
      </c>
      <c r="C15" s="35" t="s">
        <v>141</v>
      </c>
      <c r="D15" s="36"/>
      <c r="E15" s="36"/>
      <c r="F15" s="36"/>
      <c r="G15" s="36"/>
      <c r="H15" s="36"/>
      <c r="I15" s="36"/>
      <c r="J15" s="36"/>
      <c r="K15" s="37"/>
      <c r="L15" s="21" t="s">
        <v>140</v>
      </c>
      <c r="M15" s="21" t="s">
        <v>140</v>
      </c>
      <c r="N15" s="21" t="s">
        <v>85</v>
      </c>
      <c r="O15" s="21" t="s">
        <v>85</v>
      </c>
    </row>
    <row r="16" spans="1:15" ht="38.25" customHeight="1">
      <c r="A16" s="1">
        <v>14</v>
      </c>
      <c r="B16" s="1" t="s">
        <v>131</v>
      </c>
      <c r="C16" s="35" t="s">
        <v>141</v>
      </c>
      <c r="D16" s="36"/>
      <c r="E16" s="36"/>
      <c r="F16" s="36"/>
      <c r="G16" s="36"/>
      <c r="H16" s="36"/>
      <c r="I16" s="36"/>
      <c r="J16" s="36"/>
      <c r="K16" s="37"/>
      <c r="L16" s="21" t="s">
        <v>140</v>
      </c>
      <c r="M16" s="21" t="s">
        <v>140</v>
      </c>
      <c r="N16" s="21" t="s">
        <v>85</v>
      </c>
      <c r="O16" s="21" t="s">
        <v>85</v>
      </c>
    </row>
    <row r="17" spans="1:15" s="28" customFormat="1" ht="38.25" customHeight="1">
      <c r="A17" s="26">
        <v>15</v>
      </c>
      <c r="B17" s="26" t="s">
        <v>171</v>
      </c>
      <c r="C17" s="38" t="s">
        <v>172</v>
      </c>
      <c r="D17" s="39"/>
      <c r="E17" s="39"/>
      <c r="F17" s="39"/>
      <c r="G17" s="39"/>
      <c r="H17" s="39"/>
      <c r="I17" s="39"/>
      <c r="J17" s="39"/>
      <c r="K17" s="40"/>
      <c r="L17" s="27" t="s">
        <v>173</v>
      </c>
      <c r="M17" s="27" t="s">
        <v>173</v>
      </c>
      <c r="N17" s="27" t="s">
        <v>174</v>
      </c>
      <c r="O17" s="27" t="s">
        <v>85</v>
      </c>
    </row>
    <row r="18" spans="1:15" ht="38.25" customHeight="1">
      <c r="A18" s="1">
        <v>16</v>
      </c>
      <c r="B18" s="1" t="s">
        <v>136</v>
      </c>
      <c r="C18" s="35" t="s">
        <v>141</v>
      </c>
      <c r="D18" s="36"/>
      <c r="E18" s="36"/>
      <c r="F18" s="36"/>
      <c r="G18" s="36"/>
      <c r="H18" s="36"/>
      <c r="I18" s="36"/>
      <c r="J18" s="36"/>
      <c r="K18" s="37"/>
      <c r="L18" s="21" t="s">
        <v>140</v>
      </c>
      <c r="M18" s="21" t="s">
        <v>140</v>
      </c>
      <c r="N18" s="21" t="s">
        <v>85</v>
      </c>
      <c r="O18" s="21" t="s">
        <v>85</v>
      </c>
    </row>
    <row r="19" spans="1:15" ht="38.25" customHeight="1">
      <c r="A19" s="1">
        <v>17</v>
      </c>
      <c r="B19" s="1" t="s">
        <v>137</v>
      </c>
      <c r="C19" s="35" t="s">
        <v>141</v>
      </c>
      <c r="D19" s="36"/>
      <c r="E19" s="36"/>
      <c r="F19" s="36"/>
      <c r="G19" s="36"/>
      <c r="H19" s="36"/>
      <c r="I19" s="36"/>
      <c r="J19" s="36"/>
      <c r="K19" s="37"/>
      <c r="L19" s="21" t="s">
        <v>140</v>
      </c>
      <c r="M19" s="21" t="s">
        <v>140</v>
      </c>
      <c r="N19" s="21" t="s">
        <v>85</v>
      </c>
      <c r="O19" s="21" t="s">
        <v>85</v>
      </c>
    </row>
    <row r="20" spans="1:15" ht="38.25" customHeight="1">
      <c r="A20" s="1">
        <v>18</v>
      </c>
      <c r="B20" s="1" t="s">
        <v>138</v>
      </c>
      <c r="C20" s="35" t="s">
        <v>141</v>
      </c>
      <c r="D20" s="36"/>
      <c r="E20" s="36"/>
      <c r="F20" s="36"/>
      <c r="G20" s="36"/>
      <c r="H20" s="36"/>
      <c r="I20" s="36"/>
      <c r="J20" s="36"/>
      <c r="K20" s="37"/>
      <c r="L20" s="21" t="s">
        <v>140</v>
      </c>
      <c r="M20" s="21" t="s">
        <v>140</v>
      </c>
      <c r="N20" s="21" t="s">
        <v>85</v>
      </c>
      <c r="O20" s="21" t="s">
        <v>85</v>
      </c>
    </row>
    <row r="21" spans="1:15" ht="38.25" customHeight="1">
      <c r="A21" s="1">
        <v>19</v>
      </c>
      <c r="B21" s="1" t="s">
        <v>132</v>
      </c>
      <c r="C21" s="35" t="s">
        <v>142</v>
      </c>
      <c r="D21" s="36"/>
      <c r="E21" s="36"/>
      <c r="F21" s="36"/>
      <c r="G21" s="36"/>
      <c r="H21" s="36"/>
      <c r="I21" s="36"/>
      <c r="J21" s="36"/>
      <c r="K21" s="37"/>
      <c r="L21" s="21" t="s">
        <v>139</v>
      </c>
      <c r="M21" s="21" t="s">
        <v>139</v>
      </c>
      <c r="N21" s="21" t="s">
        <v>85</v>
      </c>
      <c r="O21" s="2" t="s">
        <v>187</v>
      </c>
    </row>
    <row r="22" spans="1:15" ht="38.25" customHeight="1">
      <c r="A22" s="1">
        <v>20</v>
      </c>
      <c r="B22" s="1" t="s">
        <v>133</v>
      </c>
      <c r="C22" s="35" t="s">
        <v>142</v>
      </c>
      <c r="D22" s="36"/>
      <c r="E22" s="36"/>
      <c r="F22" s="36"/>
      <c r="G22" s="36"/>
      <c r="H22" s="36"/>
      <c r="I22" s="36"/>
      <c r="J22" s="36"/>
      <c r="K22" s="37"/>
      <c r="L22" s="21" t="s">
        <v>139</v>
      </c>
      <c r="M22" s="21" t="s">
        <v>139</v>
      </c>
      <c r="N22" s="21" t="s">
        <v>85</v>
      </c>
      <c r="O22" s="2" t="s">
        <v>187</v>
      </c>
    </row>
    <row r="23" spans="1:15" ht="38.25" customHeight="1">
      <c r="A23" s="1">
        <v>21</v>
      </c>
      <c r="B23" s="1" t="s">
        <v>134</v>
      </c>
      <c r="C23" s="35" t="s">
        <v>142</v>
      </c>
      <c r="D23" s="36"/>
      <c r="E23" s="36"/>
      <c r="F23" s="36"/>
      <c r="G23" s="36"/>
      <c r="H23" s="36"/>
      <c r="I23" s="36"/>
      <c r="J23" s="36"/>
      <c r="K23" s="37"/>
      <c r="L23" s="21" t="s">
        <v>140</v>
      </c>
      <c r="M23" s="21" t="s">
        <v>140</v>
      </c>
      <c r="N23" s="21" t="s">
        <v>85</v>
      </c>
      <c r="O23" s="2" t="s">
        <v>187</v>
      </c>
    </row>
    <row r="24" spans="1:15" ht="38.25" customHeight="1">
      <c r="A24" s="1">
        <v>22</v>
      </c>
      <c r="B24" s="1" t="s">
        <v>135</v>
      </c>
      <c r="C24" s="35" t="s">
        <v>142</v>
      </c>
      <c r="D24" s="36"/>
      <c r="E24" s="36"/>
      <c r="F24" s="36"/>
      <c r="G24" s="36"/>
      <c r="H24" s="36"/>
      <c r="I24" s="36"/>
      <c r="J24" s="36"/>
      <c r="K24" s="37"/>
      <c r="L24" s="21" t="s">
        <v>140</v>
      </c>
      <c r="M24" s="21" t="s">
        <v>140</v>
      </c>
      <c r="N24" s="21" t="s">
        <v>85</v>
      </c>
      <c r="O24" s="2" t="s">
        <v>187</v>
      </c>
    </row>
    <row r="25" spans="1:16" ht="20.25">
      <c r="A25" s="1">
        <v>23</v>
      </c>
      <c r="B25" s="1" t="s">
        <v>12</v>
      </c>
      <c r="C25" s="1">
        <v>69</v>
      </c>
      <c r="D25" s="1">
        <v>62</v>
      </c>
      <c r="E25" s="1">
        <v>122</v>
      </c>
      <c r="F25" s="1">
        <v>141</v>
      </c>
      <c r="G25" s="1">
        <v>394</v>
      </c>
      <c r="H25" s="5">
        <v>91.86</v>
      </c>
      <c r="I25" s="5">
        <v>275</v>
      </c>
      <c r="J25" s="5">
        <v>76.33</v>
      </c>
      <c r="K25" s="5">
        <f aca="true" t="shared" si="0" ref="K25:K55">SUM(G25:J25)</f>
        <v>837.19</v>
      </c>
      <c r="L25" s="1" t="s">
        <v>13</v>
      </c>
      <c r="M25" s="1" t="s">
        <v>10</v>
      </c>
      <c r="N25" s="21" t="s">
        <v>85</v>
      </c>
      <c r="O25" s="2" t="s">
        <v>187</v>
      </c>
      <c r="P25" s="30"/>
    </row>
    <row r="26" spans="1:16" ht="20.25">
      <c r="A26" s="1">
        <v>24</v>
      </c>
      <c r="B26" s="1" t="s">
        <v>15</v>
      </c>
      <c r="C26" s="1">
        <v>74</v>
      </c>
      <c r="D26" s="1">
        <v>64</v>
      </c>
      <c r="E26" s="1">
        <v>102</v>
      </c>
      <c r="F26" s="1">
        <v>140</v>
      </c>
      <c r="G26" s="1">
        <v>380</v>
      </c>
      <c r="H26" s="5">
        <v>87.86</v>
      </c>
      <c r="I26" s="5">
        <v>238</v>
      </c>
      <c r="J26" s="5">
        <v>92.67</v>
      </c>
      <c r="K26" s="5">
        <f t="shared" si="0"/>
        <v>798.53</v>
      </c>
      <c r="L26" s="1" t="s">
        <v>14</v>
      </c>
      <c r="M26" s="1" t="s">
        <v>10</v>
      </c>
      <c r="N26" s="21" t="s">
        <v>85</v>
      </c>
      <c r="O26" s="2" t="s">
        <v>187</v>
      </c>
      <c r="P26" s="30"/>
    </row>
    <row r="27" spans="1:16" s="8" customFormat="1" ht="20.25">
      <c r="A27" s="1">
        <v>25</v>
      </c>
      <c r="B27" s="6" t="s">
        <v>48</v>
      </c>
      <c r="C27" s="6">
        <v>69</v>
      </c>
      <c r="D27" s="6">
        <v>71</v>
      </c>
      <c r="E27" s="6">
        <v>93</v>
      </c>
      <c r="F27" s="6">
        <v>119</v>
      </c>
      <c r="G27" s="6">
        <v>352</v>
      </c>
      <c r="H27" s="7">
        <v>90.29</v>
      </c>
      <c r="I27" s="7">
        <v>270</v>
      </c>
      <c r="J27" s="7">
        <v>85.33</v>
      </c>
      <c r="K27" s="7">
        <f t="shared" si="0"/>
        <v>797.62</v>
      </c>
      <c r="L27" s="6" t="s">
        <v>49</v>
      </c>
      <c r="M27" s="6" t="s">
        <v>10</v>
      </c>
      <c r="N27" s="21" t="s">
        <v>85</v>
      </c>
      <c r="O27" s="2" t="s">
        <v>187</v>
      </c>
      <c r="P27" s="47"/>
    </row>
    <row r="28" spans="1:16" s="8" customFormat="1" ht="20.25">
      <c r="A28" s="1">
        <v>26</v>
      </c>
      <c r="B28" s="6" t="s">
        <v>50</v>
      </c>
      <c r="C28" s="6">
        <v>72</v>
      </c>
      <c r="D28" s="6">
        <v>69</v>
      </c>
      <c r="E28" s="6">
        <v>77</v>
      </c>
      <c r="F28" s="6">
        <v>113</v>
      </c>
      <c r="G28" s="6">
        <v>331</v>
      </c>
      <c r="H28" s="7">
        <v>92.29</v>
      </c>
      <c r="I28" s="7">
        <v>288</v>
      </c>
      <c r="J28" s="7">
        <v>85.67</v>
      </c>
      <c r="K28" s="7">
        <f t="shared" si="0"/>
        <v>796.9599999999999</v>
      </c>
      <c r="L28" s="6" t="s">
        <v>49</v>
      </c>
      <c r="M28" s="6" t="s">
        <v>10</v>
      </c>
      <c r="N28" s="21" t="s">
        <v>85</v>
      </c>
      <c r="O28" s="2" t="s">
        <v>187</v>
      </c>
      <c r="P28" s="47"/>
    </row>
    <row r="29" spans="1:16" s="8" customFormat="1" ht="20.25">
      <c r="A29" s="1">
        <v>27</v>
      </c>
      <c r="B29" s="6" t="s">
        <v>51</v>
      </c>
      <c r="C29" s="6">
        <v>77</v>
      </c>
      <c r="D29" s="6">
        <v>68</v>
      </c>
      <c r="E29" s="6">
        <v>99</v>
      </c>
      <c r="F29" s="6">
        <v>132</v>
      </c>
      <c r="G29" s="6">
        <v>376</v>
      </c>
      <c r="H29" s="7">
        <v>89.43</v>
      </c>
      <c r="I29" s="7">
        <v>237</v>
      </c>
      <c r="J29" s="7">
        <v>84</v>
      </c>
      <c r="K29" s="7">
        <f t="shared" si="0"/>
        <v>786.4300000000001</v>
      </c>
      <c r="L29" s="6" t="s">
        <v>49</v>
      </c>
      <c r="M29" s="6" t="s">
        <v>10</v>
      </c>
      <c r="N29" s="21" t="s">
        <v>85</v>
      </c>
      <c r="O29" s="2" t="s">
        <v>187</v>
      </c>
      <c r="P29" s="47"/>
    </row>
    <row r="30" spans="1:16" s="8" customFormat="1" ht="20.25">
      <c r="A30" s="1">
        <v>28</v>
      </c>
      <c r="B30" s="6" t="s">
        <v>52</v>
      </c>
      <c r="C30" s="6">
        <v>76</v>
      </c>
      <c r="D30" s="6">
        <v>69</v>
      </c>
      <c r="E30" s="6">
        <v>99</v>
      </c>
      <c r="F30" s="6">
        <v>139</v>
      </c>
      <c r="G30" s="6">
        <v>383</v>
      </c>
      <c r="H30" s="7">
        <v>87.57</v>
      </c>
      <c r="I30" s="7">
        <v>226</v>
      </c>
      <c r="J30" s="7">
        <v>85.33</v>
      </c>
      <c r="K30" s="7">
        <f t="shared" si="0"/>
        <v>781.9</v>
      </c>
      <c r="L30" s="6" t="s">
        <v>53</v>
      </c>
      <c r="M30" s="6" t="s">
        <v>11</v>
      </c>
      <c r="N30" s="21" t="s">
        <v>85</v>
      </c>
      <c r="O30" s="2" t="s">
        <v>187</v>
      </c>
      <c r="P30" s="47"/>
    </row>
    <row r="31" spans="1:16" s="8" customFormat="1" ht="20.25">
      <c r="A31" s="1">
        <v>29</v>
      </c>
      <c r="B31" s="6" t="s">
        <v>54</v>
      </c>
      <c r="C31" s="6">
        <v>65</v>
      </c>
      <c r="D31" s="6">
        <v>65</v>
      </c>
      <c r="E31" s="6">
        <v>83</v>
      </c>
      <c r="F31" s="6">
        <v>90</v>
      </c>
      <c r="G31" s="6">
        <v>303</v>
      </c>
      <c r="H31" s="7">
        <v>93.14</v>
      </c>
      <c r="I31" s="7">
        <v>290</v>
      </c>
      <c r="J31" s="7">
        <v>91.67</v>
      </c>
      <c r="K31" s="7">
        <f t="shared" si="0"/>
        <v>777.81</v>
      </c>
      <c r="L31" s="6" t="s">
        <v>53</v>
      </c>
      <c r="M31" s="6" t="s">
        <v>11</v>
      </c>
      <c r="N31" s="21" t="s">
        <v>85</v>
      </c>
      <c r="O31" s="2" t="s">
        <v>187</v>
      </c>
      <c r="P31" s="47"/>
    </row>
    <row r="32" spans="1:16" s="8" customFormat="1" ht="20.25">
      <c r="A32" s="1">
        <v>30</v>
      </c>
      <c r="B32" s="6" t="s">
        <v>55</v>
      </c>
      <c r="C32" s="6">
        <v>64</v>
      </c>
      <c r="D32" s="6">
        <v>68</v>
      </c>
      <c r="E32" s="6">
        <v>85</v>
      </c>
      <c r="F32" s="6">
        <v>97</v>
      </c>
      <c r="G32" s="6">
        <v>314</v>
      </c>
      <c r="H32" s="7">
        <v>88.57</v>
      </c>
      <c r="I32" s="7">
        <v>272</v>
      </c>
      <c r="J32" s="7">
        <v>94</v>
      </c>
      <c r="K32" s="7">
        <f t="shared" si="0"/>
        <v>768.5699999999999</v>
      </c>
      <c r="L32" s="6" t="s">
        <v>53</v>
      </c>
      <c r="M32" s="6" t="s">
        <v>11</v>
      </c>
      <c r="N32" s="21" t="s">
        <v>85</v>
      </c>
      <c r="O32" s="2" t="s">
        <v>187</v>
      </c>
      <c r="P32" s="47"/>
    </row>
    <row r="33" spans="1:16" s="8" customFormat="1" ht="20.25">
      <c r="A33" s="1">
        <v>31</v>
      </c>
      <c r="B33" s="6" t="s">
        <v>56</v>
      </c>
      <c r="C33" s="6">
        <v>71</v>
      </c>
      <c r="D33" s="6">
        <v>65</v>
      </c>
      <c r="E33" s="6">
        <v>88</v>
      </c>
      <c r="F33" s="6">
        <v>115</v>
      </c>
      <c r="G33" s="6">
        <v>339</v>
      </c>
      <c r="H33" s="7">
        <v>86.43</v>
      </c>
      <c r="I33" s="7">
        <v>240</v>
      </c>
      <c r="J33" s="7">
        <v>87.67</v>
      </c>
      <c r="K33" s="7">
        <f t="shared" si="0"/>
        <v>753.1</v>
      </c>
      <c r="L33" s="6" t="s">
        <v>53</v>
      </c>
      <c r="M33" s="6" t="s">
        <v>11</v>
      </c>
      <c r="N33" s="21" t="s">
        <v>85</v>
      </c>
      <c r="O33" s="2" t="s">
        <v>187</v>
      </c>
      <c r="P33" s="47"/>
    </row>
    <row r="34" spans="1:16" s="8" customFormat="1" ht="20.25">
      <c r="A34" s="1">
        <v>32</v>
      </c>
      <c r="B34" s="6" t="s">
        <v>57</v>
      </c>
      <c r="C34" s="6">
        <v>68</v>
      </c>
      <c r="D34" s="6">
        <v>60</v>
      </c>
      <c r="E34" s="6">
        <v>85</v>
      </c>
      <c r="F34" s="6">
        <v>130</v>
      </c>
      <c r="G34" s="6">
        <v>343</v>
      </c>
      <c r="H34" s="7">
        <v>90.29</v>
      </c>
      <c r="I34" s="7">
        <v>241</v>
      </c>
      <c r="J34" s="7">
        <v>75</v>
      </c>
      <c r="K34" s="7">
        <f t="shared" si="0"/>
        <v>749.29</v>
      </c>
      <c r="L34" s="6" t="s">
        <v>53</v>
      </c>
      <c r="M34" s="6" t="s">
        <v>11</v>
      </c>
      <c r="N34" s="21" t="s">
        <v>85</v>
      </c>
      <c r="O34" s="2" t="s">
        <v>187</v>
      </c>
      <c r="P34" s="47"/>
    </row>
    <row r="35" spans="1:16" s="8" customFormat="1" ht="20.25">
      <c r="A35" s="1">
        <v>33</v>
      </c>
      <c r="B35" s="6" t="s">
        <v>58</v>
      </c>
      <c r="C35" s="6">
        <v>63</v>
      </c>
      <c r="D35" s="6">
        <v>58</v>
      </c>
      <c r="E35" s="6">
        <v>100</v>
      </c>
      <c r="F35" s="6">
        <v>129</v>
      </c>
      <c r="G35" s="6">
        <v>350</v>
      </c>
      <c r="H35" s="7">
        <v>90.14</v>
      </c>
      <c r="I35" s="7">
        <v>227</v>
      </c>
      <c r="J35" s="7">
        <v>81</v>
      </c>
      <c r="K35" s="7">
        <f t="shared" si="0"/>
        <v>748.14</v>
      </c>
      <c r="L35" s="6" t="s">
        <v>49</v>
      </c>
      <c r="M35" s="1" t="s">
        <v>10</v>
      </c>
      <c r="N35" s="21" t="s">
        <v>85</v>
      </c>
      <c r="O35" s="2" t="s">
        <v>187</v>
      </c>
      <c r="P35" s="47"/>
    </row>
    <row r="36" spans="1:16" s="8" customFormat="1" ht="20.25">
      <c r="A36" s="1">
        <v>34</v>
      </c>
      <c r="B36" s="6" t="s">
        <v>59</v>
      </c>
      <c r="C36" s="6">
        <v>75</v>
      </c>
      <c r="D36" s="6">
        <v>74</v>
      </c>
      <c r="E36" s="6">
        <v>114</v>
      </c>
      <c r="F36" s="6">
        <v>135</v>
      </c>
      <c r="G36" s="6">
        <v>398</v>
      </c>
      <c r="H36" s="7">
        <v>91</v>
      </c>
      <c r="I36" s="7">
        <v>180</v>
      </c>
      <c r="J36" s="7">
        <v>78.33</v>
      </c>
      <c r="K36" s="7">
        <f t="shared" si="0"/>
        <v>747.33</v>
      </c>
      <c r="L36" s="6" t="s">
        <v>53</v>
      </c>
      <c r="M36" s="1" t="s">
        <v>10</v>
      </c>
      <c r="N36" s="21" t="s">
        <v>85</v>
      </c>
      <c r="O36" s="2" t="s">
        <v>187</v>
      </c>
      <c r="P36" s="47"/>
    </row>
    <row r="37" spans="1:16" s="8" customFormat="1" ht="20.25">
      <c r="A37" s="1">
        <v>35</v>
      </c>
      <c r="B37" s="6" t="s">
        <v>60</v>
      </c>
      <c r="C37" s="6">
        <v>65</v>
      </c>
      <c r="D37" s="6">
        <v>66</v>
      </c>
      <c r="E37" s="6">
        <v>95</v>
      </c>
      <c r="F37" s="6">
        <v>136</v>
      </c>
      <c r="G37" s="6">
        <v>362</v>
      </c>
      <c r="H37" s="7">
        <v>88.86</v>
      </c>
      <c r="I37" s="7">
        <v>215</v>
      </c>
      <c r="J37" s="7">
        <v>78</v>
      </c>
      <c r="K37" s="7">
        <f t="shared" si="0"/>
        <v>743.86</v>
      </c>
      <c r="L37" s="6" t="s">
        <v>49</v>
      </c>
      <c r="M37" s="6" t="s">
        <v>10</v>
      </c>
      <c r="N37" s="21" t="s">
        <v>85</v>
      </c>
      <c r="O37" s="2" t="s">
        <v>187</v>
      </c>
      <c r="P37" s="47"/>
    </row>
    <row r="38" spans="1:16" s="8" customFormat="1" ht="20.25">
      <c r="A38" s="1">
        <v>36</v>
      </c>
      <c r="B38" s="6" t="s">
        <v>61</v>
      </c>
      <c r="C38" s="6">
        <v>74</v>
      </c>
      <c r="D38" s="6">
        <v>55</v>
      </c>
      <c r="E38" s="6">
        <v>99</v>
      </c>
      <c r="F38" s="6">
        <v>101</v>
      </c>
      <c r="G38" s="6">
        <v>329</v>
      </c>
      <c r="H38" s="7">
        <v>86</v>
      </c>
      <c r="I38" s="7">
        <v>250</v>
      </c>
      <c r="J38" s="7">
        <v>77</v>
      </c>
      <c r="K38" s="7">
        <f t="shared" si="0"/>
        <v>742</v>
      </c>
      <c r="L38" s="6" t="s">
        <v>49</v>
      </c>
      <c r="M38" s="1" t="s">
        <v>10</v>
      </c>
      <c r="N38" s="21" t="s">
        <v>85</v>
      </c>
      <c r="O38" s="2" t="s">
        <v>187</v>
      </c>
      <c r="P38" s="47"/>
    </row>
    <row r="39" spans="1:16" s="8" customFormat="1" ht="20.25">
      <c r="A39" s="1">
        <v>37</v>
      </c>
      <c r="B39" s="6" t="s">
        <v>62</v>
      </c>
      <c r="C39" s="6">
        <v>65</v>
      </c>
      <c r="D39" s="6">
        <v>50</v>
      </c>
      <c r="E39" s="6">
        <v>117</v>
      </c>
      <c r="F39" s="6">
        <v>125</v>
      </c>
      <c r="G39" s="6">
        <v>357</v>
      </c>
      <c r="H39" s="7">
        <v>91.29</v>
      </c>
      <c r="I39" s="7">
        <v>222</v>
      </c>
      <c r="J39" s="7">
        <v>71.33</v>
      </c>
      <c r="K39" s="7">
        <f t="shared" si="0"/>
        <v>741.62</v>
      </c>
      <c r="L39" s="6" t="s">
        <v>49</v>
      </c>
      <c r="M39" s="1" t="s">
        <v>10</v>
      </c>
      <c r="N39" s="21" t="s">
        <v>85</v>
      </c>
      <c r="O39" s="2" t="s">
        <v>187</v>
      </c>
      <c r="P39" s="47"/>
    </row>
    <row r="40" spans="1:16" s="8" customFormat="1" ht="20.25">
      <c r="A40" s="1">
        <v>38</v>
      </c>
      <c r="B40" s="6" t="s">
        <v>63</v>
      </c>
      <c r="C40" s="6">
        <v>70</v>
      </c>
      <c r="D40" s="6">
        <v>62</v>
      </c>
      <c r="E40" s="6">
        <v>94</v>
      </c>
      <c r="F40" s="6">
        <v>93</v>
      </c>
      <c r="G40" s="6">
        <v>319</v>
      </c>
      <c r="H40" s="7">
        <v>87.57</v>
      </c>
      <c r="I40" s="7">
        <v>243</v>
      </c>
      <c r="J40" s="7">
        <v>89.33</v>
      </c>
      <c r="K40" s="7">
        <f t="shared" si="0"/>
        <v>738.9</v>
      </c>
      <c r="L40" s="6" t="s">
        <v>53</v>
      </c>
      <c r="M40" s="6" t="s">
        <v>10</v>
      </c>
      <c r="N40" s="21" t="s">
        <v>85</v>
      </c>
      <c r="O40" s="2" t="s">
        <v>187</v>
      </c>
      <c r="P40" s="47"/>
    </row>
    <row r="41" spans="1:16" s="8" customFormat="1" ht="20.25">
      <c r="A41" s="1">
        <v>39</v>
      </c>
      <c r="B41" s="6" t="s">
        <v>64</v>
      </c>
      <c r="C41" s="6">
        <v>68</v>
      </c>
      <c r="D41" s="6">
        <v>66</v>
      </c>
      <c r="E41" s="6">
        <v>91</v>
      </c>
      <c r="F41" s="6">
        <v>98</v>
      </c>
      <c r="G41" s="6">
        <v>323</v>
      </c>
      <c r="H41" s="7">
        <v>89.43</v>
      </c>
      <c r="I41" s="7">
        <v>235</v>
      </c>
      <c r="J41" s="7">
        <v>86</v>
      </c>
      <c r="K41" s="7">
        <f t="shared" si="0"/>
        <v>733.4300000000001</v>
      </c>
      <c r="L41" s="6" t="s">
        <v>53</v>
      </c>
      <c r="M41" s="6" t="s">
        <v>10</v>
      </c>
      <c r="N41" s="21" t="s">
        <v>85</v>
      </c>
      <c r="O41" s="2" t="s">
        <v>187</v>
      </c>
      <c r="P41" s="47"/>
    </row>
    <row r="42" spans="1:16" s="8" customFormat="1" ht="20.25">
      <c r="A42" s="1">
        <v>40</v>
      </c>
      <c r="B42" s="6" t="s">
        <v>65</v>
      </c>
      <c r="C42" s="6">
        <v>73</v>
      </c>
      <c r="D42" s="6">
        <v>77</v>
      </c>
      <c r="E42" s="6">
        <v>96</v>
      </c>
      <c r="F42" s="6">
        <v>118</v>
      </c>
      <c r="G42" s="6">
        <v>364</v>
      </c>
      <c r="H42" s="7">
        <v>91</v>
      </c>
      <c r="I42" s="7">
        <v>196</v>
      </c>
      <c r="J42" s="7">
        <v>81.33</v>
      </c>
      <c r="K42" s="7">
        <f t="shared" si="0"/>
        <v>732.33</v>
      </c>
      <c r="L42" s="6" t="s">
        <v>66</v>
      </c>
      <c r="M42" s="1" t="s">
        <v>10</v>
      </c>
      <c r="N42" s="21" t="s">
        <v>85</v>
      </c>
      <c r="O42" s="2" t="s">
        <v>187</v>
      </c>
      <c r="P42" s="47"/>
    </row>
    <row r="43" spans="1:16" s="8" customFormat="1" ht="20.25">
      <c r="A43" s="1">
        <v>41</v>
      </c>
      <c r="B43" s="6" t="s">
        <v>67</v>
      </c>
      <c r="C43" s="6">
        <v>65</v>
      </c>
      <c r="D43" s="6">
        <v>80</v>
      </c>
      <c r="E43" s="6">
        <v>89</v>
      </c>
      <c r="F43" s="6">
        <v>118</v>
      </c>
      <c r="G43" s="6">
        <v>352</v>
      </c>
      <c r="H43" s="7">
        <v>88.86</v>
      </c>
      <c r="I43" s="7">
        <v>195</v>
      </c>
      <c r="J43" s="7">
        <v>92.33</v>
      </c>
      <c r="K43" s="7">
        <f t="shared" si="0"/>
        <v>728.19</v>
      </c>
      <c r="L43" s="6" t="s">
        <v>68</v>
      </c>
      <c r="M43" s="1" t="s">
        <v>10</v>
      </c>
      <c r="N43" s="21" t="s">
        <v>85</v>
      </c>
      <c r="O43" s="2" t="s">
        <v>187</v>
      </c>
      <c r="P43" s="47"/>
    </row>
    <row r="44" spans="1:16" s="8" customFormat="1" ht="20.25">
      <c r="A44" s="1">
        <v>42</v>
      </c>
      <c r="B44" s="6" t="s">
        <v>69</v>
      </c>
      <c r="C44" s="6">
        <v>63</v>
      </c>
      <c r="D44" s="6">
        <v>63</v>
      </c>
      <c r="E44" s="6">
        <v>82</v>
      </c>
      <c r="F44" s="6">
        <v>120</v>
      </c>
      <c r="G44" s="6">
        <v>328</v>
      </c>
      <c r="H44" s="7">
        <v>88</v>
      </c>
      <c r="I44" s="7">
        <v>211</v>
      </c>
      <c r="J44" s="7">
        <v>92</v>
      </c>
      <c r="K44" s="7">
        <f t="shared" si="0"/>
        <v>719</v>
      </c>
      <c r="L44" s="12" t="s">
        <v>11</v>
      </c>
      <c r="M44" s="6" t="s">
        <v>10</v>
      </c>
      <c r="N44" s="21" t="s">
        <v>85</v>
      </c>
      <c r="O44" s="2" t="s">
        <v>187</v>
      </c>
      <c r="P44" s="47"/>
    </row>
    <row r="45" spans="1:16" s="8" customFormat="1" ht="20.25">
      <c r="A45" s="1">
        <v>43</v>
      </c>
      <c r="B45" s="6" t="s">
        <v>70</v>
      </c>
      <c r="C45" s="6">
        <v>72</v>
      </c>
      <c r="D45" s="6">
        <v>59</v>
      </c>
      <c r="E45" s="6">
        <v>108</v>
      </c>
      <c r="F45" s="6">
        <v>116</v>
      </c>
      <c r="G45" s="6">
        <v>355</v>
      </c>
      <c r="H45" s="7">
        <v>87.29</v>
      </c>
      <c r="I45" s="7">
        <v>198</v>
      </c>
      <c r="J45" s="7">
        <v>77.67</v>
      </c>
      <c r="K45" s="7">
        <f t="shared" si="0"/>
        <v>717.9599999999999</v>
      </c>
      <c r="L45" s="6" t="s">
        <v>66</v>
      </c>
      <c r="M45" s="6" t="s">
        <v>10</v>
      </c>
      <c r="N45" s="21" t="s">
        <v>85</v>
      </c>
      <c r="O45" s="2" t="s">
        <v>187</v>
      </c>
      <c r="P45" s="47"/>
    </row>
    <row r="46" spans="1:16" s="8" customFormat="1" ht="20.25">
      <c r="A46" s="1">
        <v>44</v>
      </c>
      <c r="B46" s="6" t="s">
        <v>71</v>
      </c>
      <c r="C46" s="6">
        <v>67</v>
      </c>
      <c r="D46" s="6">
        <v>59</v>
      </c>
      <c r="E46" s="6">
        <v>72</v>
      </c>
      <c r="F46" s="6">
        <v>135</v>
      </c>
      <c r="G46" s="6">
        <v>333</v>
      </c>
      <c r="H46" s="7">
        <v>87.86</v>
      </c>
      <c r="I46" s="7">
        <v>205</v>
      </c>
      <c r="J46" s="7">
        <v>85</v>
      </c>
      <c r="K46" s="7">
        <f t="shared" si="0"/>
        <v>710.86</v>
      </c>
      <c r="L46" s="6" t="s">
        <v>68</v>
      </c>
      <c r="M46" s="1" t="s">
        <v>10</v>
      </c>
      <c r="N46" s="21" t="s">
        <v>85</v>
      </c>
      <c r="O46" s="2" t="s">
        <v>187</v>
      </c>
      <c r="P46" s="47"/>
    </row>
    <row r="47" spans="1:16" s="8" customFormat="1" ht="20.25">
      <c r="A47" s="1">
        <v>45</v>
      </c>
      <c r="B47" s="6" t="s">
        <v>72</v>
      </c>
      <c r="C47" s="6">
        <v>71</v>
      </c>
      <c r="D47" s="6">
        <v>64</v>
      </c>
      <c r="E47" s="6">
        <v>105</v>
      </c>
      <c r="F47" s="6">
        <v>115</v>
      </c>
      <c r="G47" s="6">
        <v>355</v>
      </c>
      <c r="H47" s="7">
        <v>86.29</v>
      </c>
      <c r="I47" s="7">
        <v>180</v>
      </c>
      <c r="J47" s="7">
        <v>84.67</v>
      </c>
      <c r="K47" s="7">
        <f t="shared" si="0"/>
        <v>705.9599999999999</v>
      </c>
      <c r="L47" s="6" t="s">
        <v>66</v>
      </c>
      <c r="M47" s="1" t="s">
        <v>10</v>
      </c>
      <c r="N47" s="21" t="s">
        <v>85</v>
      </c>
      <c r="O47" s="2" t="s">
        <v>187</v>
      </c>
      <c r="P47" s="47"/>
    </row>
    <row r="48" spans="1:16" s="11" customFormat="1" ht="20.25">
      <c r="A48" s="1">
        <v>46</v>
      </c>
      <c r="B48" s="9" t="s">
        <v>80</v>
      </c>
      <c r="C48" s="9">
        <v>72</v>
      </c>
      <c r="D48" s="9">
        <v>65</v>
      </c>
      <c r="E48" s="9">
        <v>94</v>
      </c>
      <c r="F48" s="9">
        <v>130</v>
      </c>
      <c r="G48" s="9">
        <v>361</v>
      </c>
      <c r="H48" s="10">
        <v>87.57</v>
      </c>
      <c r="I48" s="10">
        <v>173</v>
      </c>
      <c r="J48" s="10">
        <v>79</v>
      </c>
      <c r="K48" s="10">
        <f t="shared" si="0"/>
        <v>700.5699999999999</v>
      </c>
      <c r="L48" s="9" t="s">
        <v>49</v>
      </c>
      <c r="M48" s="9" t="s">
        <v>84</v>
      </c>
      <c r="N48" s="34"/>
      <c r="O48" s="34"/>
      <c r="P48" s="31"/>
    </row>
    <row r="49" spans="1:16" s="11" customFormat="1" ht="20.25">
      <c r="A49" s="1">
        <v>47</v>
      </c>
      <c r="B49" s="9" t="s">
        <v>73</v>
      </c>
      <c r="C49" s="9">
        <v>69</v>
      </c>
      <c r="D49" s="9">
        <v>64</v>
      </c>
      <c r="E49" s="9">
        <v>75</v>
      </c>
      <c r="F49" s="9">
        <v>121</v>
      </c>
      <c r="G49" s="9">
        <v>329</v>
      </c>
      <c r="H49" s="10">
        <v>88</v>
      </c>
      <c r="I49" s="10">
        <v>193</v>
      </c>
      <c r="J49" s="10">
        <v>73.67</v>
      </c>
      <c r="K49" s="10">
        <f t="shared" si="0"/>
        <v>683.67</v>
      </c>
      <c r="L49" s="9" t="s">
        <v>66</v>
      </c>
      <c r="M49" s="9" t="s">
        <v>84</v>
      </c>
      <c r="N49" s="34"/>
      <c r="O49" s="34"/>
      <c r="P49" s="31"/>
    </row>
    <row r="50" spans="1:16" s="11" customFormat="1" ht="20.25">
      <c r="A50" s="1">
        <v>48</v>
      </c>
      <c r="B50" s="9" t="s">
        <v>74</v>
      </c>
      <c r="C50" s="9">
        <v>59</v>
      </c>
      <c r="D50" s="9">
        <v>61</v>
      </c>
      <c r="E50" s="9">
        <v>86</v>
      </c>
      <c r="F50" s="9">
        <v>116</v>
      </c>
      <c r="G50" s="9">
        <v>322</v>
      </c>
      <c r="H50" s="10">
        <v>87.57</v>
      </c>
      <c r="I50" s="10">
        <v>180</v>
      </c>
      <c r="J50" s="10">
        <v>84.33</v>
      </c>
      <c r="K50" s="10">
        <f t="shared" si="0"/>
        <v>673.9</v>
      </c>
      <c r="L50" s="9" t="s">
        <v>66</v>
      </c>
      <c r="M50" s="9" t="s">
        <v>84</v>
      </c>
      <c r="N50" s="34"/>
      <c r="O50" s="34"/>
      <c r="P50" s="31"/>
    </row>
    <row r="51" spans="1:16" s="11" customFormat="1" ht="19.5" customHeight="1">
      <c r="A51" s="1">
        <v>49</v>
      </c>
      <c r="B51" s="9" t="s">
        <v>75</v>
      </c>
      <c r="C51" s="9">
        <v>66</v>
      </c>
      <c r="D51" s="9">
        <v>68</v>
      </c>
      <c r="E51" s="9">
        <v>79</v>
      </c>
      <c r="F51" s="9">
        <v>110</v>
      </c>
      <c r="G51" s="9">
        <v>323</v>
      </c>
      <c r="H51" s="10">
        <v>86</v>
      </c>
      <c r="I51" s="10">
        <v>182</v>
      </c>
      <c r="J51" s="10">
        <v>72.33</v>
      </c>
      <c r="K51" s="10">
        <f t="shared" si="0"/>
        <v>663.33</v>
      </c>
      <c r="L51" s="9" t="s">
        <v>68</v>
      </c>
      <c r="M51" s="9" t="s">
        <v>84</v>
      </c>
      <c r="N51" s="34"/>
      <c r="O51" s="34"/>
      <c r="P51" s="31"/>
    </row>
    <row r="52" spans="1:16" s="11" customFormat="1" ht="20.25">
      <c r="A52" s="1">
        <v>50</v>
      </c>
      <c r="B52" s="9" t="s">
        <v>76</v>
      </c>
      <c r="C52" s="9">
        <v>59</v>
      </c>
      <c r="D52" s="9">
        <v>58</v>
      </c>
      <c r="E52" s="9">
        <v>84</v>
      </c>
      <c r="F52" s="9">
        <v>100</v>
      </c>
      <c r="G52" s="9">
        <v>301</v>
      </c>
      <c r="H52" s="10">
        <v>87.29</v>
      </c>
      <c r="I52" s="10">
        <v>180</v>
      </c>
      <c r="J52" s="10">
        <v>84.33</v>
      </c>
      <c r="K52" s="10">
        <f t="shared" si="0"/>
        <v>652.62</v>
      </c>
      <c r="L52" s="9" t="s">
        <v>66</v>
      </c>
      <c r="M52" s="9" t="s">
        <v>84</v>
      </c>
      <c r="N52" s="34"/>
      <c r="O52" s="34"/>
      <c r="P52" s="31"/>
    </row>
    <row r="53" spans="1:16" s="11" customFormat="1" ht="20.25">
      <c r="A53" s="1">
        <v>51</v>
      </c>
      <c r="B53" s="9" t="s">
        <v>77</v>
      </c>
      <c r="C53" s="9">
        <v>64</v>
      </c>
      <c r="D53" s="9">
        <v>48</v>
      </c>
      <c r="E53" s="9">
        <v>70</v>
      </c>
      <c r="F53" s="9">
        <v>128</v>
      </c>
      <c r="G53" s="9">
        <v>310</v>
      </c>
      <c r="H53" s="10">
        <v>83.43</v>
      </c>
      <c r="I53" s="10">
        <v>180</v>
      </c>
      <c r="J53" s="10">
        <v>76</v>
      </c>
      <c r="K53" s="10">
        <f>SUM(G53:J53)</f>
        <v>649.4300000000001</v>
      </c>
      <c r="L53" s="9" t="s">
        <v>10</v>
      </c>
      <c r="M53" s="9" t="s">
        <v>84</v>
      </c>
      <c r="N53" s="34"/>
      <c r="O53" s="34"/>
      <c r="P53" s="31"/>
    </row>
    <row r="54" spans="1:16" s="11" customFormat="1" ht="20.25">
      <c r="A54" s="1">
        <v>52</v>
      </c>
      <c r="B54" s="9" t="s">
        <v>78</v>
      </c>
      <c r="C54" s="9">
        <v>56</v>
      </c>
      <c r="D54" s="9">
        <v>64</v>
      </c>
      <c r="E54" s="9">
        <v>71</v>
      </c>
      <c r="F54" s="9">
        <v>106</v>
      </c>
      <c r="G54" s="9">
        <v>297</v>
      </c>
      <c r="H54" s="10">
        <v>84</v>
      </c>
      <c r="I54" s="10">
        <v>180</v>
      </c>
      <c r="J54" s="10">
        <v>85</v>
      </c>
      <c r="K54" s="10">
        <f>SUM(G54:J54)</f>
        <v>646</v>
      </c>
      <c r="L54" s="9" t="s">
        <v>66</v>
      </c>
      <c r="M54" s="9" t="s">
        <v>84</v>
      </c>
      <c r="N54" s="34"/>
      <c r="O54" s="34"/>
      <c r="P54" s="31"/>
    </row>
    <row r="55" spans="1:16" s="11" customFormat="1" ht="21.75" customHeight="1">
      <c r="A55" s="1">
        <v>53</v>
      </c>
      <c r="B55" s="9" t="s">
        <v>79</v>
      </c>
      <c r="C55" s="9">
        <v>54</v>
      </c>
      <c r="D55" s="9">
        <v>56</v>
      </c>
      <c r="E55" s="9">
        <v>71</v>
      </c>
      <c r="F55" s="9">
        <v>117</v>
      </c>
      <c r="G55" s="9">
        <v>298</v>
      </c>
      <c r="H55" s="10"/>
      <c r="I55" s="9"/>
      <c r="J55" s="10"/>
      <c r="K55" s="10">
        <f t="shared" si="0"/>
        <v>298</v>
      </c>
      <c r="L55" s="9" t="s">
        <v>68</v>
      </c>
      <c r="M55" s="9" t="s">
        <v>84</v>
      </c>
      <c r="N55" s="34"/>
      <c r="O55" s="34"/>
      <c r="P55" s="31"/>
    </row>
  </sheetData>
  <sheetProtection/>
  <mergeCells count="23">
    <mergeCell ref="A1:L1"/>
    <mergeCell ref="C3:K3"/>
    <mergeCell ref="C4:K4"/>
    <mergeCell ref="C5:K5"/>
    <mergeCell ref="C6:K6"/>
    <mergeCell ref="C7:K7"/>
    <mergeCell ref="C19:K19"/>
    <mergeCell ref="C8:K8"/>
    <mergeCell ref="C9:K9"/>
    <mergeCell ref="C10:K10"/>
    <mergeCell ref="C11:K11"/>
    <mergeCell ref="C12:K12"/>
    <mergeCell ref="C13:K13"/>
    <mergeCell ref="C24:K24"/>
    <mergeCell ref="C14:K14"/>
    <mergeCell ref="C15:K15"/>
    <mergeCell ref="C16:K16"/>
    <mergeCell ref="C17:K17"/>
    <mergeCell ref="C18:K18"/>
    <mergeCell ref="C20:K20"/>
    <mergeCell ref="C21:K21"/>
    <mergeCell ref="C22:K22"/>
    <mergeCell ref="C23:K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70" zoomScaleNormal="70" zoomScalePageLayoutView="0" workbookViewId="0" topLeftCell="A1">
      <selection activeCell="A18" sqref="A18"/>
    </sheetView>
  </sheetViews>
  <sheetFormatPr defaultColWidth="9.00390625" defaultRowHeight="14.25"/>
  <cols>
    <col min="2" max="2" width="12.50390625" style="0" bestFit="1" customWidth="1"/>
    <col min="7" max="7" width="14.25390625" style="0" customWidth="1"/>
    <col min="8" max="11" width="20.75390625" style="0" customWidth="1"/>
    <col min="12" max="12" width="13.00390625" style="0" customWidth="1"/>
    <col min="13" max="13" width="12.75390625" style="0" customWidth="1"/>
    <col min="18" max="18" width="18.125" style="0" customWidth="1"/>
  </cols>
  <sheetData>
    <row r="1" spans="1:12" ht="22.5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7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44</v>
      </c>
      <c r="J2" s="2" t="s">
        <v>42</v>
      </c>
      <c r="K2" s="2" t="s">
        <v>40</v>
      </c>
      <c r="L2" s="3" t="s">
        <v>9</v>
      </c>
      <c r="M2" s="32" t="s">
        <v>81</v>
      </c>
      <c r="N2" s="32" t="s">
        <v>82</v>
      </c>
      <c r="O2" s="32" t="s">
        <v>83</v>
      </c>
    </row>
    <row r="3" spans="1:15" ht="46.5" customHeight="1">
      <c r="A3" s="1">
        <v>1</v>
      </c>
      <c r="B3" s="1" t="s">
        <v>144</v>
      </c>
      <c r="C3" s="35" t="s">
        <v>141</v>
      </c>
      <c r="D3" s="36"/>
      <c r="E3" s="36"/>
      <c r="F3" s="36"/>
      <c r="G3" s="36"/>
      <c r="H3" s="36"/>
      <c r="I3" s="36"/>
      <c r="J3" s="36"/>
      <c r="K3" s="37"/>
      <c r="L3" s="1" t="s">
        <v>11</v>
      </c>
      <c r="M3" s="1" t="s">
        <v>11</v>
      </c>
      <c r="N3" s="32" t="s">
        <v>87</v>
      </c>
      <c r="O3" s="32" t="s">
        <v>147</v>
      </c>
    </row>
    <row r="4" spans="1:15" ht="46.5" customHeight="1">
      <c r="A4" s="1">
        <v>2</v>
      </c>
      <c r="B4" s="1" t="s">
        <v>145</v>
      </c>
      <c r="C4" s="35" t="s">
        <v>141</v>
      </c>
      <c r="D4" s="36"/>
      <c r="E4" s="36"/>
      <c r="F4" s="36"/>
      <c r="G4" s="36"/>
      <c r="H4" s="36"/>
      <c r="I4" s="36"/>
      <c r="J4" s="36"/>
      <c r="K4" s="37"/>
      <c r="L4" s="1" t="s">
        <v>11</v>
      </c>
      <c r="M4" s="1" t="s">
        <v>11</v>
      </c>
      <c r="N4" s="32" t="s">
        <v>87</v>
      </c>
      <c r="O4" s="32" t="s">
        <v>85</v>
      </c>
    </row>
    <row r="5" spans="1:15" ht="46.5" customHeight="1">
      <c r="A5" s="1">
        <v>3</v>
      </c>
      <c r="B5" s="1" t="s">
        <v>146</v>
      </c>
      <c r="C5" s="35" t="s">
        <v>143</v>
      </c>
      <c r="D5" s="36"/>
      <c r="E5" s="36"/>
      <c r="F5" s="36"/>
      <c r="G5" s="36"/>
      <c r="H5" s="36"/>
      <c r="I5" s="36"/>
      <c r="J5" s="36"/>
      <c r="K5" s="37"/>
      <c r="L5" s="1" t="s">
        <v>189</v>
      </c>
      <c r="M5" s="1" t="s">
        <v>10</v>
      </c>
      <c r="N5" s="33" t="s">
        <v>188</v>
      </c>
      <c r="O5" s="33" t="s">
        <v>187</v>
      </c>
    </row>
    <row r="6" spans="1:18" ht="20.25">
      <c r="A6" s="1">
        <v>4</v>
      </c>
      <c r="B6" s="1" t="s">
        <v>26</v>
      </c>
      <c r="C6" s="1">
        <v>72</v>
      </c>
      <c r="D6" s="1">
        <v>58</v>
      </c>
      <c r="E6" s="1">
        <v>97</v>
      </c>
      <c r="F6" s="1">
        <v>137</v>
      </c>
      <c r="G6" s="1">
        <v>364</v>
      </c>
      <c r="H6" s="5">
        <v>93.83</v>
      </c>
      <c r="I6" s="5">
        <v>244</v>
      </c>
      <c r="J6" s="5">
        <v>84.67</v>
      </c>
      <c r="K6" s="5">
        <f aca="true" t="shared" si="0" ref="K6:K16">SUM(G6:J6)</f>
        <v>786.4999999999999</v>
      </c>
      <c r="L6" s="1" t="s">
        <v>27</v>
      </c>
      <c r="M6" s="1" t="s">
        <v>11</v>
      </c>
      <c r="N6" s="33" t="s">
        <v>188</v>
      </c>
      <c r="O6" s="33" t="s">
        <v>187</v>
      </c>
      <c r="R6" s="30"/>
    </row>
    <row r="7" spans="1:18" ht="20.25">
      <c r="A7" s="1">
        <v>5</v>
      </c>
      <c r="B7" s="1" t="s">
        <v>32</v>
      </c>
      <c r="C7" s="1">
        <v>67</v>
      </c>
      <c r="D7" s="1">
        <v>72</v>
      </c>
      <c r="E7" s="1">
        <v>115</v>
      </c>
      <c r="F7" s="1">
        <v>135</v>
      </c>
      <c r="G7" s="1">
        <v>389</v>
      </c>
      <c r="H7" s="5">
        <v>88.83</v>
      </c>
      <c r="I7" s="5">
        <v>207</v>
      </c>
      <c r="J7" s="5">
        <v>87</v>
      </c>
      <c r="K7" s="5">
        <f t="shared" si="0"/>
        <v>771.8299999999999</v>
      </c>
      <c r="L7" s="1" t="s">
        <v>10</v>
      </c>
      <c r="M7" s="1" t="s">
        <v>10</v>
      </c>
      <c r="N7" s="33" t="s">
        <v>188</v>
      </c>
      <c r="O7" s="33" t="s">
        <v>187</v>
      </c>
      <c r="R7" s="30"/>
    </row>
    <row r="8" spans="1:18" ht="20.25">
      <c r="A8" s="1">
        <v>6</v>
      </c>
      <c r="B8" s="1" t="s">
        <v>34</v>
      </c>
      <c r="C8" s="1">
        <v>77</v>
      </c>
      <c r="D8" s="1">
        <v>65</v>
      </c>
      <c r="E8" s="1">
        <v>106</v>
      </c>
      <c r="F8" s="1">
        <v>108</v>
      </c>
      <c r="G8" s="1">
        <v>356</v>
      </c>
      <c r="H8" s="5">
        <v>85.5</v>
      </c>
      <c r="I8" s="5">
        <v>243</v>
      </c>
      <c r="J8" s="5">
        <v>83</v>
      </c>
      <c r="K8" s="5">
        <f t="shared" si="0"/>
        <v>767.5</v>
      </c>
      <c r="L8" s="1" t="s">
        <v>35</v>
      </c>
      <c r="M8" s="1" t="s">
        <v>10</v>
      </c>
      <c r="N8" s="33" t="s">
        <v>188</v>
      </c>
      <c r="O8" s="33" t="s">
        <v>187</v>
      </c>
      <c r="R8" s="30"/>
    </row>
    <row r="9" spans="1:18" ht="20.25">
      <c r="A9" s="1">
        <v>7</v>
      </c>
      <c r="B9" s="1" t="s">
        <v>36</v>
      </c>
      <c r="C9" s="1">
        <v>69</v>
      </c>
      <c r="D9" s="1">
        <v>77</v>
      </c>
      <c r="E9" s="1">
        <v>108</v>
      </c>
      <c r="F9" s="1">
        <v>123</v>
      </c>
      <c r="G9" s="1">
        <v>377</v>
      </c>
      <c r="H9" s="5">
        <v>85.5</v>
      </c>
      <c r="I9" s="5">
        <v>220</v>
      </c>
      <c r="J9" s="5">
        <v>85</v>
      </c>
      <c r="K9" s="5">
        <f t="shared" si="0"/>
        <v>767.5</v>
      </c>
      <c r="L9" s="1" t="s">
        <v>35</v>
      </c>
      <c r="M9" s="1" t="s">
        <v>10</v>
      </c>
      <c r="N9" s="33" t="s">
        <v>188</v>
      </c>
      <c r="O9" s="33" t="s">
        <v>187</v>
      </c>
      <c r="R9" s="30"/>
    </row>
    <row r="10" spans="1:18" ht="20.25">
      <c r="A10" s="1">
        <v>8</v>
      </c>
      <c r="B10" s="1" t="s">
        <v>33</v>
      </c>
      <c r="C10" s="1">
        <v>69</v>
      </c>
      <c r="D10" s="1">
        <v>67</v>
      </c>
      <c r="E10" s="1">
        <v>88</v>
      </c>
      <c r="F10" s="1">
        <v>100</v>
      </c>
      <c r="G10" s="1">
        <v>324</v>
      </c>
      <c r="H10" s="5">
        <v>86.67</v>
      </c>
      <c r="I10" s="5">
        <v>254</v>
      </c>
      <c r="J10" s="5">
        <v>90.67</v>
      </c>
      <c r="K10" s="5">
        <f t="shared" si="0"/>
        <v>755.34</v>
      </c>
      <c r="L10" s="1" t="s">
        <v>13</v>
      </c>
      <c r="M10" s="1" t="s">
        <v>10</v>
      </c>
      <c r="N10" s="33" t="s">
        <v>188</v>
      </c>
      <c r="O10" s="33" t="s">
        <v>187</v>
      </c>
      <c r="R10" s="30"/>
    </row>
    <row r="11" spans="1:18" ht="20.25">
      <c r="A11" s="1">
        <v>9</v>
      </c>
      <c r="B11" s="1" t="s">
        <v>28</v>
      </c>
      <c r="C11" s="1">
        <v>69</v>
      </c>
      <c r="D11" s="1">
        <v>74</v>
      </c>
      <c r="E11" s="1">
        <v>84</v>
      </c>
      <c r="F11" s="1">
        <v>127</v>
      </c>
      <c r="G11" s="1">
        <v>354</v>
      </c>
      <c r="H11" s="5">
        <v>93.17</v>
      </c>
      <c r="I11" s="5">
        <v>217</v>
      </c>
      <c r="J11" s="5">
        <v>84.67</v>
      </c>
      <c r="K11" s="5">
        <f t="shared" si="0"/>
        <v>748.84</v>
      </c>
      <c r="L11" s="1" t="s">
        <v>13</v>
      </c>
      <c r="M11" s="1" t="s">
        <v>10</v>
      </c>
      <c r="N11" s="33" t="s">
        <v>188</v>
      </c>
      <c r="O11" s="33" t="s">
        <v>187</v>
      </c>
      <c r="R11" s="30"/>
    </row>
    <row r="12" spans="1:18" ht="20.25">
      <c r="A12" s="1">
        <v>10</v>
      </c>
      <c r="B12" s="1" t="s">
        <v>37</v>
      </c>
      <c r="C12" s="1">
        <v>72</v>
      </c>
      <c r="D12" s="1">
        <v>67</v>
      </c>
      <c r="E12" s="1">
        <v>110</v>
      </c>
      <c r="F12" s="1">
        <v>112</v>
      </c>
      <c r="G12" s="1">
        <v>361</v>
      </c>
      <c r="H12" s="5">
        <v>86.17</v>
      </c>
      <c r="I12" s="5">
        <v>212</v>
      </c>
      <c r="J12" s="5">
        <v>79.33</v>
      </c>
      <c r="K12" s="5">
        <f t="shared" si="0"/>
        <v>738.5000000000001</v>
      </c>
      <c r="L12" s="1" t="s">
        <v>35</v>
      </c>
      <c r="M12" s="1" t="s">
        <v>10</v>
      </c>
      <c r="N12" s="33" t="s">
        <v>188</v>
      </c>
      <c r="O12" s="33" t="s">
        <v>187</v>
      </c>
      <c r="R12" s="30"/>
    </row>
    <row r="13" spans="1:18" ht="20.25">
      <c r="A13" s="1">
        <v>11</v>
      </c>
      <c r="B13" s="1" t="s">
        <v>31</v>
      </c>
      <c r="C13" s="1">
        <v>67</v>
      </c>
      <c r="D13" s="1">
        <v>73</v>
      </c>
      <c r="E13" s="1">
        <v>74</v>
      </c>
      <c r="F13" s="1">
        <v>124</v>
      </c>
      <c r="G13" s="1">
        <v>338</v>
      </c>
      <c r="H13" s="5">
        <v>85.17</v>
      </c>
      <c r="I13" s="5">
        <v>214</v>
      </c>
      <c r="J13" s="5">
        <v>86.33</v>
      </c>
      <c r="K13" s="5">
        <f t="shared" si="0"/>
        <v>723.5000000000001</v>
      </c>
      <c r="L13" s="1" t="s">
        <v>10</v>
      </c>
      <c r="M13" s="1" t="s">
        <v>10</v>
      </c>
      <c r="N13" s="33" t="s">
        <v>188</v>
      </c>
      <c r="O13" s="33" t="s">
        <v>187</v>
      </c>
      <c r="R13" s="30"/>
    </row>
    <row r="14" spans="1:18" ht="20.25">
      <c r="A14" s="1">
        <v>12</v>
      </c>
      <c r="B14" s="1" t="s">
        <v>29</v>
      </c>
      <c r="C14" s="1">
        <v>67</v>
      </c>
      <c r="D14" s="1">
        <v>58</v>
      </c>
      <c r="E14" s="1">
        <v>79</v>
      </c>
      <c r="F14" s="1">
        <v>133</v>
      </c>
      <c r="G14" s="1">
        <v>337</v>
      </c>
      <c r="H14" s="5">
        <v>88.5</v>
      </c>
      <c r="I14" s="5">
        <v>202</v>
      </c>
      <c r="J14" s="5">
        <v>85.33</v>
      </c>
      <c r="K14" s="5">
        <f t="shared" si="0"/>
        <v>712.83</v>
      </c>
      <c r="L14" s="1" t="s">
        <v>13</v>
      </c>
      <c r="M14" s="1" t="s">
        <v>10</v>
      </c>
      <c r="N14" s="33" t="s">
        <v>188</v>
      </c>
      <c r="O14" s="33" t="s">
        <v>187</v>
      </c>
      <c r="R14" s="30"/>
    </row>
    <row r="15" spans="1:18" ht="20.25">
      <c r="A15" s="1">
        <v>13</v>
      </c>
      <c r="B15" s="1" t="s">
        <v>38</v>
      </c>
      <c r="C15" s="1">
        <v>67</v>
      </c>
      <c r="D15" s="1">
        <v>50</v>
      </c>
      <c r="E15" s="1">
        <v>73</v>
      </c>
      <c r="F15" s="1">
        <v>113</v>
      </c>
      <c r="G15" s="1">
        <v>303</v>
      </c>
      <c r="H15" s="5">
        <v>83.5</v>
      </c>
      <c r="I15" s="5">
        <v>232</v>
      </c>
      <c r="J15" s="5">
        <v>86</v>
      </c>
      <c r="K15" s="5">
        <f t="shared" si="0"/>
        <v>704.5</v>
      </c>
      <c r="L15" s="1" t="s">
        <v>35</v>
      </c>
      <c r="M15" s="1" t="s">
        <v>10</v>
      </c>
      <c r="N15" s="33" t="s">
        <v>188</v>
      </c>
      <c r="O15" s="33" t="s">
        <v>187</v>
      </c>
      <c r="R15" s="30"/>
    </row>
    <row r="16" spans="1:18" s="11" customFormat="1" ht="20.25">
      <c r="A16" s="9">
        <v>14</v>
      </c>
      <c r="B16" s="9" t="s">
        <v>30</v>
      </c>
      <c r="C16" s="9">
        <v>57</v>
      </c>
      <c r="D16" s="9">
        <v>67</v>
      </c>
      <c r="E16" s="9">
        <v>86</v>
      </c>
      <c r="F16" s="9">
        <v>111</v>
      </c>
      <c r="G16" s="9">
        <v>321</v>
      </c>
      <c r="H16" s="10">
        <v>80</v>
      </c>
      <c r="I16" s="10">
        <v>186</v>
      </c>
      <c r="J16" s="10">
        <v>86.33</v>
      </c>
      <c r="K16" s="10">
        <f t="shared" si="0"/>
        <v>673.33</v>
      </c>
      <c r="L16" s="9" t="s">
        <v>10</v>
      </c>
      <c r="M16" s="9" t="s">
        <v>86</v>
      </c>
      <c r="N16" s="34"/>
      <c r="O16" s="34"/>
      <c r="R16" s="31"/>
    </row>
    <row r="17" spans="1:18" s="11" customFormat="1" ht="20.25">
      <c r="A17" s="9">
        <v>15</v>
      </c>
      <c r="B17" s="9" t="s">
        <v>24</v>
      </c>
      <c r="C17" s="9">
        <v>67</v>
      </c>
      <c r="D17" s="9">
        <v>66</v>
      </c>
      <c r="E17" s="9">
        <v>86</v>
      </c>
      <c r="F17" s="9">
        <v>102</v>
      </c>
      <c r="G17" s="9">
        <v>321</v>
      </c>
      <c r="H17" s="9"/>
      <c r="I17" s="9"/>
      <c r="J17" s="9"/>
      <c r="K17" s="9"/>
      <c r="L17" s="9" t="s">
        <v>11</v>
      </c>
      <c r="M17" s="9" t="s">
        <v>86</v>
      </c>
      <c r="N17" s="34"/>
      <c r="O17" s="34"/>
      <c r="R17" s="31"/>
    </row>
    <row r="18" spans="1:18" s="11" customFormat="1" ht="20.25">
      <c r="A18" s="9">
        <v>16</v>
      </c>
      <c r="B18" s="9" t="s">
        <v>25</v>
      </c>
      <c r="C18" s="9">
        <v>71</v>
      </c>
      <c r="D18" s="9">
        <v>51</v>
      </c>
      <c r="E18" s="9">
        <v>89</v>
      </c>
      <c r="F18" s="9">
        <v>120</v>
      </c>
      <c r="G18" s="9">
        <v>331</v>
      </c>
      <c r="H18" s="9"/>
      <c r="I18" s="9"/>
      <c r="J18" s="9"/>
      <c r="K18" s="9"/>
      <c r="L18" s="9" t="s">
        <v>11</v>
      </c>
      <c r="M18" s="9" t="s">
        <v>86</v>
      </c>
      <c r="N18" s="34"/>
      <c r="O18" s="34"/>
      <c r="R18" s="31"/>
    </row>
    <row r="20" spans="8:11" ht="20.25">
      <c r="H20" s="4"/>
      <c r="I20" s="4"/>
      <c r="J20" s="4"/>
      <c r="K20" s="4"/>
    </row>
  </sheetData>
  <sheetProtection/>
  <mergeCells count="4">
    <mergeCell ref="A1:L1"/>
    <mergeCell ref="C3:K3"/>
    <mergeCell ref="C4:K4"/>
    <mergeCell ref="C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55" zoomScaleNormal="55" zoomScalePageLayoutView="0" workbookViewId="0" topLeftCell="A16">
      <selection activeCell="AC8" sqref="AC8"/>
    </sheetView>
  </sheetViews>
  <sheetFormatPr defaultColWidth="9.00390625" defaultRowHeight="14.25"/>
  <cols>
    <col min="7" max="7" width="11.625" style="0" customWidth="1"/>
    <col min="8" max="8" width="21.625" style="0" customWidth="1"/>
    <col min="9" max="9" width="16.125" style="0" customWidth="1"/>
    <col min="10" max="11" width="21.625" style="0" customWidth="1"/>
    <col min="12" max="12" width="13.25390625" style="0" customWidth="1"/>
    <col min="13" max="13" width="12.75390625" style="0" customWidth="1"/>
  </cols>
  <sheetData>
    <row r="1" spans="1:12" ht="22.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5" ht="6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39</v>
      </c>
      <c r="I2" s="2" t="s">
        <v>42</v>
      </c>
      <c r="J2" s="2" t="s">
        <v>7</v>
      </c>
      <c r="K2" s="2" t="s">
        <v>43</v>
      </c>
      <c r="L2" s="3" t="s">
        <v>9</v>
      </c>
      <c r="M2" s="32" t="s">
        <v>81</v>
      </c>
      <c r="N2" s="32" t="s">
        <v>82</v>
      </c>
      <c r="O2" s="32" t="s">
        <v>83</v>
      </c>
    </row>
    <row r="3" spans="1:15" ht="45" customHeight="1">
      <c r="A3" s="1">
        <v>1</v>
      </c>
      <c r="B3" s="1" t="s">
        <v>149</v>
      </c>
      <c r="C3" s="35" t="s">
        <v>148</v>
      </c>
      <c r="D3" s="36"/>
      <c r="E3" s="36"/>
      <c r="F3" s="36"/>
      <c r="G3" s="36"/>
      <c r="H3" s="36"/>
      <c r="I3" s="36"/>
      <c r="J3" s="36"/>
      <c r="K3" s="37"/>
      <c r="L3" s="1" t="s">
        <v>11</v>
      </c>
      <c r="M3" s="1" t="s">
        <v>11</v>
      </c>
      <c r="N3" s="12" t="s">
        <v>87</v>
      </c>
      <c r="O3" s="1" t="s">
        <v>186</v>
      </c>
    </row>
    <row r="4" spans="1:15" ht="45" customHeight="1">
      <c r="A4" s="1">
        <v>2</v>
      </c>
      <c r="B4" s="1" t="s">
        <v>150</v>
      </c>
      <c r="C4" s="35" t="s">
        <v>148</v>
      </c>
      <c r="D4" s="36"/>
      <c r="E4" s="36"/>
      <c r="F4" s="36"/>
      <c r="G4" s="36"/>
      <c r="H4" s="36"/>
      <c r="I4" s="36"/>
      <c r="J4" s="36"/>
      <c r="K4" s="37"/>
      <c r="L4" s="1" t="s">
        <v>11</v>
      </c>
      <c r="M4" s="1" t="s">
        <v>11</v>
      </c>
      <c r="N4" s="12" t="s">
        <v>87</v>
      </c>
      <c r="O4" s="12" t="s">
        <v>87</v>
      </c>
    </row>
    <row r="5" spans="1:15" ht="45" customHeight="1">
      <c r="A5" s="1">
        <v>3</v>
      </c>
      <c r="B5" s="1" t="s">
        <v>151</v>
      </c>
      <c r="C5" s="35" t="s">
        <v>148</v>
      </c>
      <c r="D5" s="36"/>
      <c r="E5" s="36"/>
      <c r="F5" s="36"/>
      <c r="G5" s="36"/>
      <c r="H5" s="36"/>
      <c r="I5" s="36"/>
      <c r="J5" s="36"/>
      <c r="K5" s="37"/>
      <c r="L5" s="1" t="s">
        <v>11</v>
      </c>
      <c r="M5" s="1" t="s">
        <v>11</v>
      </c>
      <c r="N5" s="12" t="s">
        <v>87</v>
      </c>
      <c r="O5" s="12" t="s">
        <v>87</v>
      </c>
    </row>
    <row r="6" spans="1:15" ht="45" customHeight="1">
      <c r="A6" s="1">
        <v>4</v>
      </c>
      <c r="B6" s="1" t="s">
        <v>152</v>
      </c>
      <c r="C6" s="35" t="s">
        <v>148</v>
      </c>
      <c r="D6" s="36"/>
      <c r="E6" s="36"/>
      <c r="F6" s="36"/>
      <c r="G6" s="36"/>
      <c r="H6" s="36"/>
      <c r="I6" s="36"/>
      <c r="J6" s="36"/>
      <c r="K6" s="37"/>
      <c r="L6" s="1" t="s">
        <v>11</v>
      </c>
      <c r="M6" s="1" t="s">
        <v>11</v>
      </c>
      <c r="N6" s="12" t="s">
        <v>87</v>
      </c>
      <c r="O6" s="12" t="s">
        <v>87</v>
      </c>
    </row>
    <row r="7" spans="1:15" ht="45" customHeight="1">
      <c r="A7" s="1">
        <v>5</v>
      </c>
      <c r="B7" s="1" t="s">
        <v>153</v>
      </c>
      <c r="C7" s="35" t="s">
        <v>148</v>
      </c>
      <c r="D7" s="36"/>
      <c r="E7" s="36"/>
      <c r="F7" s="36"/>
      <c r="G7" s="36"/>
      <c r="H7" s="36"/>
      <c r="I7" s="36"/>
      <c r="J7" s="36"/>
      <c r="K7" s="37"/>
      <c r="L7" s="1" t="s">
        <v>11</v>
      </c>
      <c r="M7" s="1" t="s">
        <v>11</v>
      </c>
      <c r="N7" s="12" t="s">
        <v>87</v>
      </c>
      <c r="O7" s="12" t="s">
        <v>87</v>
      </c>
    </row>
    <row r="8" spans="1:15" ht="45" customHeight="1">
      <c r="A8" s="1">
        <v>6</v>
      </c>
      <c r="B8" s="1" t="s">
        <v>154</v>
      </c>
      <c r="C8" s="35" t="s">
        <v>148</v>
      </c>
      <c r="D8" s="36"/>
      <c r="E8" s="36"/>
      <c r="F8" s="36"/>
      <c r="G8" s="36"/>
      <c r="H8" s="36"/>
      <c r="I8" s="36"/>
      <c r="J8" s="36"/>
      <c r="K8" s="37"/>
      <c r="L8" s="1" t="s">
        <v>11</v>
      </c>
      <c r="M8" s="1" t="s">
        <v>11</v>
      </c>
      <c r="N8" s="12" t="s">
        <v>87</v>
      </c>
      <c r="O8" s="12" t="s">
        <v>87</v>
      </c>
    </row>
    <row r="9" spans="1:15" ht="45" customHeight="1">
      <c r="A9" s="1">
        <v>7</v>
      </c>
      <c r="B9" s="1" t="s">
        <v>155</v>
      </c>
      <c r="C9" s="35" t="s">
        <v>148</v>
      </c>
      <c r="D9" s="36"/>
      <c r="E9" s="36"/>
      <c r="F9" s="36"/>
      <c r="G9" s="36"/>
      <c r="H9" s="36"/>
      <c r="I9" s="36"/>
      <c r="J9" s="36"/>
      <c r="K9" s="37"/>
      <c r="L9" s="1" t="s">
        <v>11</v>
      </c>
      <c r="M9" s="1" t="s">
        <v>11</v>
      </c>
      <c r="N9" s="12" t="s">
        <v>87</v>
      </c>
      <c r="O9" s="12" t="s">
        <v>87</v>
      </c>
    </row>
    <row r="10" spans="1:15" ht="45" customHeight="1">
      <c r="A10" s="1">
        <v>8</v>
      </c>
      <c r="B10" s="1" t="s">
        <v>156</v>
      </c>
      <c r="C10" s="35" t="s">
        <v>148</v>
      </c>
      <c r="D10" s="36"/>
      <c r="E10" s="36"/>
      <c r="F10" s="36"/>
      <c r="G10" s="36"/>
      <c r="H10" s="36"/>
      <c r="I10" s="36"/>
      <c r="J10" s="36"/>
      <c r="K10" s="37"/>
      <c r="L10" s="1" t="s">
        <v>11</v>
      </c>
      <c r="M10" s="1" t="s">
        <v>11</v>
      </c>
      <c r="N10" s="12" t="s">
        <v>87</v>
      </c>
      <c r="O10" s="12" t="s">
        <v>87</v>
      </c>
    </row>
    <row r="11" spans="1:15" ht="45" customHeight="1">
      <c r="A11" s="1">
        <v>9</v>
      </c>
      <c r="B11" s="1" t="s">
        <v>157</v>
      </c>
      <c r="C11" s="35" t="s">
        <v>148</v>
      </c>
      <c r="D11" s="36"/>
      <c r="E11" s="36"/>
      <c r="F11" s="36"/>
      <c r="G11" s="36"/>
      <c r="H11" s="36"/>
      <c r="I11" s="36"/>
      <c r="J11" s="36"/>
      <c r="K11" s="37"/>
      <c r="L11" s="1" t="s">
        <v>11</v>
      </c>
      <c r="M11" s="1" t="s">
        <v>11</v>
      </c>
      <c r="N11" s="12" t="s">
        <v>87</v>
      </c>
      <c r="O11" s="12" t="s">
        <v>87</v>
      </c>
    </row>
    <row r="12" spans="1:15" ht="45" customHeight="1">
      <c r="A12" s="1">
        <v>10</v>
      </c>
      <c r="B12" s="1" t="s">
        <v>158</v>
      </c>
      <c r="C12" s="35" t="s">
        <v>148</v>
      </c>
      <c r="D12" s="36"/>
      <c r="E12" s="36"/>
      <c r="F12" s="36"/>
      <c r="G12" s="36"/>
      <c r="H12" s="36"/>
      <c r="I12" s="36"/>
      <c r="J12" s="36"/>
      <c r="K12" s="37"/>
      <c r="L12" s="1" t="s">
        <v>11</v>
      </c>
      <c r="M12" s="1" t="s">
        <v>11</v>
      </c>
      <c r="N12" s="12" t="s">
        <v>87</v>
      </c>
      <c r="O12" s="12" t="s">
        <v>87</v>
      </c>
    </row>
    <row r="13" spans="1:15" ht="45" customHeight="1">
      <c r="A13" s="1">
        <v>11</v>
      </c>
      <c r="B13" s="1" t="s">
        <v>159</v>
      </c>
      <c r="C13" s="35" t="s">
        <v>148</v>
      </c>
      <c r="D13" s="36"/>
      <c r="E13" s="36"/>
      <c r="F13" s="36"/>
      <c r="G13" s="36"/>
      <c r="H13" s="36"/>
      <c r="I13" s="36"/>
      <c r="J13" s="36"/>
      <c r="K13" s="37"/>
      <c r="L13" s="1" t="s">
        <v>11</v>
      </c>
      <c r="M13" s="1" t="s">
        <v>11</v>
      </c>
      <c r="N13" s="12" t="s">
        <v>87</v>
      </c>
      <c r="O13" s="12" t="s">
        <v>87</v>
      </c>
    </row>
    <row r="14" spans="1:15" ht="45" customHeight="1">
      <c r="A14" s="1">
        <v>12</v>
      </c>
      <c r="B14" s="1" t="s">
        <v>160</v>
      </c>
      <c r="C14" s="35" t="s">
        <v>148</v>
      </c>
      <c r="D14" s="36"/>
      <c r="E14" s="36"/>
      <c r="F14" s="36"/>
      <c r="G14" s="36"/>
      <c r="H14" s="36"/>
      <c r="I14" s="36"/>
      <c r="J14" s="36"/>
      <c r="K14" s="37"/>
      <c r="L14" s="1" t="s">
        <v>11</v>
      </c>
      <c r="M14" s="1" t="s">
        <v>11</v>
      </c>
      <c r="N14" s="12" t="s">
        <v>87</v>
      </c>
      <c r="O14" s="12" t="s">
        <v>87</v>
      </c>
    </row>
    <row r="15" spans="1:15" ht="45" customHeight="1">
      <c r="A15" s="1">
        <v>13</v>
      </c>
      <c r="B15" s="1" t="s">
        <v>161</v>
      </c>
      <c r="C15" s="35" t="s">
        <v>148</v>
      </c>
      <c r="D15" s="36"/>
      <c r="E15" s="36"/>
      <c r="F15" s="36"/>
      <c r="G15" s="36"/>
      <c r="H15" s="36"/>
      <c r="I15" s="36"/>
      <c r="J15" s="36"/>
      <c r="K15" s="37"/>
      <c r="L15" s="1" t="s">
        <v>11</v>
      </c>
      <c r="M15" s="1" t="s">
        <v>11</v>
      </c>
      <c r="N15" s="12" t="s">
        <v>87</v>
      </c>
      <c r="O15" s="12" t="s">
        <v>87</v>
      </c>
    </row>
    <row r="16" spans="1:15" ht="45" customHeight="1">
      <c r="A16" s="1">
        <v>14</v>
      </c>
      <c r="B16" s="1" t="s">
        <v>162</v>
      </c>
      <c r="C16" s="35" t="s">
        <v>148</v>
      </c>
      <c r="D16" s="36"/>
      <c r="E16" s="36"/>
      <c r="F16" s="36"/>
      <c r="G16" s="36"/>
      <c r="H16" s="36"/>
      <c r="I16" s="36"/>
      <c r="J16" s="36"/>
      <c r="K16" s="37"/>
      <c r="L16" s="1" t="s">
        <v>11</v>
      </c>
      <c r="M16" s="1" t="s">
        <v>11</v>
      </c>
      <c r="N16" s="12" t="s">
        <v>87</v>
      </c>
      <c r="O16" s="12" t="s">
        <v>87</v>
      </c>
    </row>
    <row r="17" spans="1:15" ht="45" customHeight="1">
      <c r="A17" s="1">
        <v>15</v>
      </c>
      <c r="B17" s="1" t="s">
        <v>163</v>
      </c>
      <c r="C17" s="35" t="s">
        <v>142</v>
      </c>
      <c r="D17" s="36"/>
      <c r="E17" s="36"/>
      <c r="F17" s="36"/>
      <c r="G17" s="36"/>
      <c r="H17" s="36"/>
      <c r="I17" s="36"/>
      <c r="J17" s="36"/>
      <c r="K17" s="37"/>
      <c r="L17" s="1" t="s">
        <v>11</v>
      </c>
      <c r="M17" s="1" t="s">
        <v>11</v>
      </c>
      <c r="N17" s="1" t="s">
        <v>188</v>
      </c>
      <c r="O17" s="1" t="s">
        <v>187</v>
      </c>
    </row>
    <row r="18" spans="1:15" ht="45" customHeight="1">
      <c r="A18" s="1">
        <v>16</v>
      </c>
      <c r="B18" s="1" t="s">
        <v>164</v>
      </c>
      <c r="C18" s="35" t="s">
        <v>142</v>
      </c>
      <c r="D18" s="36"/>
      <c r="E18" s="36"/>
      <c r="F18" s="36"/>
      <c r="G18" s="36"/>
      <c r="H18" s="36"/>
      <c r="I18" s="36"/>
      <c r="J18" s="36"/>
      <c r="K18" s="37"/>
      <c r="L18" s="1" t="s">
        <v>11</v>
      </c>
      <c r="M18" s="1" t="s">
        <v>11</v>
      </c>
      <c r="N18" s="1" t="s">
        <v>188</v>
      </c>
      <c r="O18" s="1" t="s">
        <v>187</v>
      </c>
    </row>
    <row r="19" spans="1:15" ht="45" customHeight="1">
      <c r="A19" s="1">
        <v>17</v>
      </c>
      <c r="B19" s="1" t="s">
        <v>165</v>
      </c>
      <c r="C19" s="35" t="s">
        <v>142</v>
      </c>
      <c r="D19" s="36"/>
      <c r="E19" s="36"/>
      <c r="F19" s="36"/>
      <c r="G19" s="36"/>
      <c r="H19" s="36"/>
      <c r="I19" s="36"/>
      <c r="J19" s="36"/>
      <c r="K19" s="37"/>
      <c r="L19" s="1" t="s">
        <v>11</v>
      </c>
      <c r="M19" s="1" t="s">
        <v>11</v>
      </c>
      <c r="N19" s="1" t="s">
        <v>188</v>
      </c>
      <c r="O19" s="1" t="s">
        <v>187</v>
      </c>
    </row>
    <row r="20" spans="1:15" ht="45" customHeight="1">
      <c r="A20" s="1">
        <v>18</v>
      </c>
      <c r="B20" s="1" t="s">
        <v>166</v>
      </c>
      <c r="C20" s="35" t="s">
        <v>142</v>
      </c>
      <c r="D20" s="36"/>
      <c r="E20" s="36"/>
      <c r="F20" s="36"/>
      <c r="G20" s="36"/>
      <c r="H20" s="36"/>
      <c r="I20" s="36"/>
      <c r="J20" s="36"/>
      <c r="K20" s="37"/>
      <c r="L20" s="12" t="s">
        <v>170</v>
      </c>
      <c r="M20" s="12" t="s">
        <v>170</v>
      </c>
      <c r="N20" s="1" t="s">
        <v>188</v>
      </c>
      <c r="O20" s="1" t="s">
        <v>187</v>
      </c>
    </row>
    <row r="21" spans="1:15" ht="45" customHeight="1">
      <c r="A21" s="1">
        <v>19</v>
      </c>
      <c r="B21" s="1" t="s">
        <v>167</v>
      </c>
      <c r="C21" s="35" t="s">
        <v>142</v>
      </c>
      <c r="D21" s="36"/>
      <c r="E21" s="36"/>
      <c r="F21" s="36"/>
      <c r="G21" s="36"/>
      <c r="H21" s="36"/>
      <c r="I21" s="36"/>
      <c r="J21" s="36"/>
      <c r="K21" s="37"/>
      <c r="L21" s="1" t="s">
        <v>11</v>
      </c>
      <c r="M21" s="1" t="s">
        <v>11</v>
      </c>
      <c r="N21" s="1" t="s">
        <v>188</v>
      </c>
      <c r="O21" s="1" t="s">
        <v>187</v>
      </c>
    </row>
    <row r="22" spans="1:15" ht="45" customHeight="1">
      <c r="A22" s="1">
        <v>20</v>
      </c>
      <c r="B22" s="1" t="s">
        <v>168</v>
      </c>
      <c r="C22" s="35" t="s">
        <v>142</v>
      </c>
      <c r="D22" s="36"/>
      <c r="E22" s="36"/>
      <c r="F22" s="36"/>
      <c r="G22" s="36"/>
      <c r="H22" s="36"/>
      <c r="I22" s="36"/>
      <c r="J22" s="36"/>
      <c r="K22" s="37"/>
      <c r="L22" s="1" t="s">
        <v>11</v>
      </c>
      <c r="M22" s="1" t="s">
        <v>11</v>
      </c>
      <c r="N22" s="1" t="s">
        <v>188</v>
      </c>
      <c r="O22" s="1" t="s">
        <v>187</v>
      </c>
    </row>
    <row r="23" spans="1:15" ht="45" customHeight="1">
      <c r="A23" s="1">
        <v>21</v>
      </c>
      <c r="B23" s="1" t="s">
        <v>169</v>
      </c>
      <c r="C23" s="35" t="s">
        <v>142</v>
      </c>
      <c r="D23" s="36"/>
      <c r="E23" s="36"/>
      <c r="F23" s="36"/>
      <c r="G23" s="36"/>
      <c r="H23" s="36"/>
      <c r="I23" s="36"/>
      <c r="J23" s="36"/>
      <c r="K23" s="37"/>
      <c r="L23" s="1" t="s">
        <v>11</v>
      </c>
      <c r="M23" s="1" t="s">
        <v>11</v>
      </c>
      <c r="N23" s="1" t="s">
        <v>188</v>
      </c>
      <c r="O23" s="1" t="s">
        <v>187</v>
      </c>
    </row>
    <row r="24" spans="1:15" ht="41.25" customHeight="1">
      <c r="A24" s="1">
        <v>22</v>
      </c>
      <c r="B24" s="1" t="s">
        <v>22</v>
      </c>
      <c r="C24" s="1">
        <v>74</v>
      </c>
      <c r="D24" s="1">
        <v>64</v>
      </c>
      <c r="E24" s="1">
        <v>81</v>
      </c>
      <c r="F24" s="1">
        <v>136</v>
      </c>
      <c r="G24" s="1">
        <v>355</v>
      </c>
      <c r="H24" s="5">
        <v>231</v>
      </c>
      <c r="I24" s="5">
        <v>84</v>
      </c>
      <c r="J24" s="5">
        <v>85.2</v>
      </c>
      <c r="K24" s="5">
        <f aca="true" t="shared" si="0" ref="K24:K31">SUM(G24:J24)</f>
        <v>755.2</v>
      </c>
      <c r="L24" s="1" t="s">
        <v>13</v>
      </c>
      <c r="M24" s="12" t="s">
        <v>88</v>
      </c>
      <c r="N24" s="1" t="s">
        <v>188</v>
      </c>
      <c r="O24" s="1" t="s">
        <v>187</v>
      </c>
    </row>
    <row r="25" spans="1:15" ht="44.25" customHeight="1">
      <c r="A25" s="1">
        <v>23</v>
      </c>
      <c r="B25" s="1" t="s">
        <v>23</v>
      </c>
      <c r="C25" s="1">
        <v>64</v>
      </c>
      <c r="D25" s="1">
        <v>61</v>
      </c>
      <c r="E25" s="1">
        <v>102</v>
      </c>
      <c r="F25" s="1">
        <v>143</v>
      </c>
      <c r="G25" s="1">
        <v>370</v>
      </c>
      <c r="H25" s="5">
        <v>190</v>
      </c>
      <c r="I25" s="5">
        <v>84.67</v>
      </c>
      <c r="J25" s="5">
        <v>81.6</v>
      </c>
      <c r="K25" s="5">
        <f t="shared" si="0"/>
        <v>726.27</v>
      </c>
      <c r="L25" s="1" t="s">
        <v>13</v>
      </c>
      <c r="M25" s="12" t="s">
        <v>89</v>
      </c>
      <c r="N25" s="1" t="s">
        <v>188</v>
      </c>
      <c r="O25" s="1" t="s">
        <v>187</v>
      </c>
    </row>
    <row r="26" spans="1:15" ht="45.75" customHeight="1">
      <c r="A26" s="1">
        <v>24</v>
      </c>
      <c r="B26" s="1" t="s">
        <v>17</v>
      </c>
      <c r="C26" s="1">
        <v>72</v>
      </c>
      <c r="D26" s="1">
        <v>60</v>
      </c>
      <c r="E26" s="1">
        <v>83</v>
      </c>
      <c r="F26" s="1">
        <v>143</v>
      </c>
      <c r="G26" s="1">
        <v>358</v>
      </c>
      <c r="H26" s="5">
        <v>200</v>
      </c>
      <c r="I26" s="5">
        <v>82</v>
      </c>
      <c r="J26" s="5">
        <v>83.8</v>
      </c>
      <c r="K26" s="5">
        <f t="shared" si="0"/>
        <v>723.8</v>
      </c>
      <c r="L26" s="1" t="s">
        <v>11</v>
      </c>
      <c r="M26" s="12" t="s">
        <v>90</v>
      </c>
      <c r="N26" s="1" t="s">
        <v>188</v>
      </c>
      <c r="O26" s="1" t="s">
        <v>187</v>
      </c>
    </row>
    <row r="27" spans="1:15" ht="43.5" customHeight="1">
      <c r="A27" s="1">
        <v>25</v>
      </c>
      <c r="B27" s="1" t="s">
        <v>21</v>
      </c>
      <c r="C27" s="1">
        <v>66</v>
      </c>
      <c r="D27" s="1">
        <v>68</v>
      </c>
      <c r="E27" s="1">
        <v>91</v>
      </c>
      <c r="F27" s="1">
        <v>132</v>
      </c>
      <c r="G27" s="1">
        <v>357</v>
      </c>
      <c r="H27" s="5">
        <v>193</v>
      </c>
      <c r="I27" s="5">
        <v>85.33</v>
      </c>
      <c r="J27" s="5">
        <v>83</v>
      </c>
      <c r="K27" s="5">
        <f t="shared" si="0"/>
        <v>718.33</v>
      </c>
      <c r="L27" s="1" t="s">
        <v>13</v>
      </c>
      <c r="M27" s="1" t="s">
        <v>10</v>
      </c>
      <c r="N27" s="1" t="s">
        <v>188</v>
      </c>
      <c r="O27" s="1" t="s">
        <v>187</v>
      </c>
    </row>
    <row r="28" spans="1:15" ht="43.5" customHeight="1">
      <c r="A28" s="1">
        <v>26</v>
      </c>
      <c r="B28" s="1" t="s">
        <v>18</v>
      </c>
      <c r="C28" s="1">
        <v>69</v>
      </c>
      <c r="D28" s="1">
        <v>57</v>
      </c>
      <c r="E28" s="1">
        <v>79</v>
      </c>
      <c r="F28" s="1">
        <v>128</v>
      </c>
      <c r="G28" s="1">
        <v>333</v>
      </c>
      <c r="H28" s="5">
        <v>204</v>
      </c>
      <c r="I28" s="5">
        <v>87.33</v>
      </c>
      <c r="J28" s="5">
        <v>79.2</v>
      </c>
      <c r="K28" s="5">
        <f t="shared" si="0"/>
        <v>703.5300000000001</v>
      </c>
      <c r="L28" s="1" t="s">
        <v>11</v>
      </c>
      <c r="M28" s="1" t="s">
        <v>11</v>
      </c>
      <c r="N28" s="1" t="s">
        <v>188</v>
      </c>
      <c r="O28" s="1" t="s">
        <v>187</v>
      </c>
    </row>
    <row r="29" spans="1:15" ht="42" customHeight="1">
      <c r="A29" s="1">
        <v>27</v>
      </c>
      <c r="B29" s="1" t="s">
        <v>16</v>
      </c>
      <c r="C29" s="1">
        <v>65</v>
      </c>
      <c r="D29" s="1">
        <v>70</v>
      </c>
      <c r="E29" s="1">
        <v>91</v>
      </c>
      <c r="F29" s="1">
        <v>124</v>
      </c>
      <c r="G29" s="1">
        <v>350</v>
      </c>
      <c r="H29" s="5">
        <v>189</v>
      </c>
      <c r="I29" s="5">
        <v>84.33</v>
      </c>
      <c r="J29" s="5">
        <v>78.8</v>
      </c>
      <c r="K29" s="5">
        <f t="shared" si="0"/>
        <v>702.13</v>
      </c>
      <c r="L29" s="1" t="s">
        <v>11</v>
      </c>
      <c r="M29" s="1" t="s">
        <v>10</v>
      </c>
      <c r="N29" s="1" t="s">
        <v>188</v>
      </c>
      <c r="O29" s="1" t="s">
        <v>187</v>
      </c>
    </row>
    <row r="30" spans="1:15" ht="39.75" customHeight="1">
      <c r="A30" s="1">
        <v>28</v>
      </c>
      <c r="B30" s="1" t="s">
        <v>20</v>
      </c>
      <c r="C30" s="1">
        <v>65</v>
      </c>
      <c r="D30" s="1">
        <v>68</v>
      </c>
      <c r="E30" s="1">
        <v>91</v>
      </c>
      <c r="F30" s="1">
        <v>98</v>
      </c>
      <c r="G30" s="1">
        <v>322</v>
      </c>
      <c r="H30" s="5">
        <v>193</v>
      </c>
      <c r="I30" s="5">
        <v>87.67</v>
      </c>
      <c r="J30" s="5">
        <v>82.8</v>
      </c>
      <c r="K30" s="5">
        <f t="shared" si="0"/>
        <v>685.4699999999999</v>
      </c>
      <c r="L30" s="1" t="s">
        <v>13</v>
      </c>
      <c r="M30" s="1" t="s">
        <v>10</v>
      </c>
      <c r="N30" s="1" t="s">
        <v>188</v>
      </c>
      <c r="O30" s="1" t="s">
        <v>187</v>
      </c>
    </row>
    <row r="31" spans="1:15" ht="42" customHeight="1">
      <c r="A31" s="1">
        <v>29</v>
      </c>
      <c r="B31" s="1" t="s">
        <v>19</v>
      </c>
      <c r="C31" s="1">
        <v>63</v>
      </c>
      <c r="D31" s="1">
        <v>62</v>
      </c>
      <c r="E31" s="1">
        <v>103</v>
      </c>
      <c r="F31" s="1">
        <v>93</v>
      </c>
      <c r="G31" s="1">
        <v>321</v>
      </c>
      <c r="H31" s="5">
        <v>182</v>
      </c>
      <c r="I31" s="5">
        <v>87.33</v>
      </c>
      <c r="J31" s="5">
        <v>84.2</v>
      </c>
      <c r="K31" s="5">
        <f t="shared" si="0"/>
        <v>674.5300000000001</v>
      </c>
      <c r="L31" s="1" t="s">
        <v>11</v>
      </c>
      <c r="M31" s="1" t="s">
        <v>10</v>
      </c>
      <c r="N31" s="1" t="s">
        <v>188</v>
      </c>
      <c r="O31" s="1" t="s">
        <v>187</v>
      </c>
    </row>
    <row r="33" spans="8:11" ht="20.25">
      <c r="H33" s="4"/>
      <c r="I33" s="4"/>
      <c r="J33" s="4"/>
      <c r="K33" s="4"/>
    </row>
  </sheetData>
  <sheetProtection/>
  <mergeCells count="22">
    <mergeCell ref="A1:L1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C13:K13"/>
    <mergeCell ref="C20:K20"/>
    <mergeCell ref="C21:K21"/>
    <mergeCell ref="C22:K22"/>
    <mergeCell ref="C23:K23"/>
    <mergeCell ref="C18:K18"/>
    <mergeCell ref="C19:K19"/>
    <mergeCell ref="C14:K14"/>
    <mergeCell ref="C15:K15"/>
    <mergeCell ref="C16:K16"/>
    <mergeCell ref="C17:K1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P31" sqref="P31"/>
    </sheetView>
  </sheetViews>
  <sheetFormatPr defaultColWidth="9.00390625" defaultRowHeight="14.25"/>
  <cols>
    <col min="8" max="8" width="16.875" style="0" customWidth="1"/>
    <col min="10" max="10" width="10.875" style="0" customWidth="1"/>
  </cols>
  <sheetData>
    <row r="1" spans="1:10" ht="25.5">
      <c r="A1" s="46" t="s">
        <v>91</v>
      </c>
      <c r="B1" s="46"/>
      <c r="C1" s="46"/>
      <c r="D1" s="46"/>
      <c r="E1" s="46"/>
      <c r="F1" s="46"/>
      <c r="G1" s="46"/>
      <c r="H1" s="15"/>
      <c r="I1" s="15"/>
      <c r="J1" s="15"/>
    </row>
    <row r="2" spans="1:10" ht="14.25">
      <c r="A2" s="13" t="s">
        <v>92</v>
      </c>
      <c r="B2" s="13" t="s">
        <v>1</v>
      </c>
      <c r="C2" s="13" t="s">
        <v>93</v>
      </c>
      <c r="D2" s="13" t="s">
        <v>94</v>
      </c>
      <c r="E2" s="13" t="s">
        <v>95</v>
      </c>
      <c r="F2" s="13" t="s">
        <v>96</v>
      </c>
      <c r="G2" s="13" t="s">
        <v>97</v>
      </c>
      <c r="H2" s="16" t="s">
        <v>179</v>
      </c>
      <c r="I2" s="16" t="s">
        <v>180</v>
      </c>
      <c r="J2" s="16" t="s">
        <v>181</v>
      </c>
    </row>
    <row r="3" spans="1:10" ht="14.25">
      <c r="A3" s="16">
        <v>1</v>
      </c>
      <c r="B3" s="17" t="s">
        <v>98</v>
      </c>
      <c r="C3" s="16">
        <v>344</v>
      </c>
      <c r="D3" s="14">
        <v>263</v>
      </c>
      <c r="E3" s="14">
        <v>91</v>
      </c>
      <c r="F3" s="14">
        <v>80</v>
      </c>
      <c r="G3" s="16">
        <v>778</v>
      </c>
      <c r="H3" s="16" t="s">
        <v>182</v>
      </c>
      <c r="I3" s="16" t="s">
        <v>183</v>
      </c>
      <c r="J3" s="25" t="s">
        <v>185</v>
      </c>
    </row>
    <row r="4" spans="1:10" ht="14.25">
      <c r="A4" s="16">
        <v>2</v>
      </c>
      <c r="B4" s="18" t="s">
        <v>99</v>
      </c>
      <c r="C4" s="16">
        <v>327</v>
      </c>
      <c r="D4" s="14">
        <v>263</v>
      </c>
      <c r="E4" s="14">
        <v>90</v>
      </c>
      <c r="F4" s="14">
        <v>90</v>
      </c>
      <c r="G4" s="16">
        <v>770</v>
      </c>
      <c r="H4" s="16" t="s">
        <v>182</v>
      </c>
      <c r="I4" s="16" t="s">
        <v>183</v>
      </c>
      <c r="J4" s="25" t="s">
        <v>185</v>
      </c>
    </row>
    <row r="5" spans="1:10" ht="14.25">
      <c r="A5" s="16">
        <v>3</v>
      </c>
      <c r="B5" s="18" t="s">
        <v>100</v>
      </c>
      <c r="C5" s="16">
        <v>347</v>
      </c>
      <c r="D5" s="14">
        <v>270</v>
      </c>
      <c r="E5" s="14">
        <v>83</v>
      </c>
      <c r="F5" s="14">
        <v>70</v>
      </c>
      <c r="G5" s="16">
        <v>770</v>
      </c>
      <c r="H5" s="16" t="s">
        <v>182</v>
      </c>
      <c r="I5" s="16" t="s">
        <v>183</v>
      </c>
      <c r="J5" s="25" t="s">
        <v>185</v>
      </c>
    </row>
    <row r="6" spans="1:10" ht="14.25">
      <c r="A6" s="16">
        <v>4</v>
      </c>
      <c r="B6" s="17" t="s">
        <v>101</v>
      </c>
      <c r="C6" s="16">
        <v>328</v>
      </c>
      <c r="D6" s="14">
        <v>265</v>
      </c>
      <c r="E6" s="14">
        <v>88</v>
      </c>
      <c r="F6" s="14">
        <v>85</v>
      </c>
      <c r="G6" s="16">
        <v>766</v>
      </c>
      <c r="H6" s="16" t="s">
        <v>182</v>
      </c>
      <c r="I6" s="16" t="s">
        <v>183</v>
      </c>
      <c r="J6" s="25" t="s">
        <v>185</v>
      </c>
    </row>
    <row r="7" spans="1:10" ht="14.25">
      <c r="A7" s="16">
        <v>5</v>
      </c>
      <c r="B7" s="17" t="s">
        <v>102</v>
      </c>
      <c r="C7" s="16">
        <v>362</v>
      </c>
      <c r="D7" s="14">
        <v>225</v>
      </c>
      <c r="E7" s="14">
        <v>93</v>
      </c>
      <c r="F7" s="14">
        <v>80</v>
      </c>
      <c r="G7" s="16">
        <v>760</v>
      </c>
      <c r="H7" s="16" t="s">
        <v>182</v>
      </c>
      <c r="I7" s="16" t="s">
        <v>183</v>
      </c>
      <c r="J7" s="25" t="s">
        <v>185</v>
      </c>
    </row>
    <row r="8" spans="1:10" ht="14.25">
      <c r="A8" s="16">
        <v>6</v>
      </c>
      <c r="B8" s="18" t="s">
        <v>103</v>
      </c>
      <c r="C8" s="16">
        <v>330</v>
      </c>
      <c r="D8" s="14">
        <v>250</v>
      </c>
      <c r="E8" s="14">
        <v>88</v>
      </c>
      <c r="F8" s="14">
        <v>85</v>
      </c>
      <c r="G8" s="16">
        <v>753</v>
      </c>
      <c r="H8" s="16" t="s">
        <v>182</v>
      </c>
      <c r="I8" s="16" t="s">
        <v>183</v>
      </c>
      <c r="J8" s="25" t="s">
        <v>185</v>
      </c>
    </row>
    <row r="9" spans="1:10" ht="14.25">
      <c r="A9" s="16">
        <v>7</v>
      </c>
      <c r="B9" s="18" t="s">
        <v>104</v>
      </c>
      <c r="C9" s="16">
        <v>308</v>
      </c>
      <c r="D9" s="14">
        <v>256</v>
      </c>
      <c r="E9" s="14">
        <v>88</v>
      </c>
      <c r="F9" s="14">
        <v>95</v>
      </c>
      <c r="G9" s="16">
        <v>747</v>
      </c>
      <c r="H9" s="16" t="s">
        <v>182</v>
      </c>
      <c r="I9" s="16" t="s">
        <v>184</v>
      </c>
      <c r="J9" s="25" t="s">
        <v>185</v>
      </c>
    </row>
    <row r="10" spans="1:10" ht="14.25">
      <c r="A10" s="16">
        <v>8</v>
      </c>
      <c r="B10" s="18" t="s">
        <v>105</v>
      </c>
      <c r="C10" s="16">
        <v>297</v>
      </c>
      <c r="D10" s="14">
        <v>265</v>
      </c>
      <c r="E10" s="14">
        <v>90</v>
      </c>
      <c r="F10" s="14">
        <v>95</v>
      </c>
      <c r="G10" s="16">
        <v>747</v>
      </c>
      <c r="H10" s="16" t="s">
        <v>182</v>
      </c>
      <c r="I10" s="16" t="s">
        <v>184</v>
      </c>
      <c r="J10" s="16" t="s">
        <v>184</v>
      </c>
    </row>
    <row r="11" spans="1:10" ht="14.25">
      <c r="A11" s="16">
        <v>9</v>
      </c>
      <c r="B11" s="17" t="s">
        <v>106</v>
      </c>
      <c r="C11" s="19">
        <v>309</v>
      </c>
      <c r="D11" s="14">
        <v>250</v>
      </c>
      <c r="E11" s="14">
        <v>86</v>
      </c>
      <c r="F11" s="14">
        <v>90</v>
      </c>
      <c r="G11" s="16">
        <v>735</v>
      </c>
      <c r="H11" s="16" t="s">
        <v>182</v>
      </c>
      <c r="I11" s="16" t="s">
        <v>184</v>
      </c>
      <c r="J11" s="16" t="s">
        <v>184</v>
      </c>
    </row>
    <row r="12" spans="1:10" ht="14.25">
      <c r="A12" s="16">
        <v>10</v>
      </c>
      <c r="B12" s="18" t="s">
        <v>107</v>
      </c>
      <c r="C12" s="16">
        <v>323</v>
      </c>
      <c r="D12" s="14">
        <v>245</v>
      </c>
      <c r="E12" s="14">
        <v>81</v>
      </c>
      <c r="F12" s="14">
        <v>85</v>
      </c>
      <c r="G12" s="16">
        <v>734</v>
      </c>
      <c r="H12" s="16" t="s">
        <v>182</v>
      </c>
      <c r="I12" s="16" t="s">
        <v>184</v>
      </c>
      <c r="J12" s="16" t="s">
        <v>184</v>
      </c>
    </row>
    <row r="13" spans="1:10" ht="14.25">
      <c r="A13" s="16">
        <v>11</v>
      </c>
      <c r="B13" s="18" t="s">
        <v>108</v>
      </c>
      <c r="C13" s="16">
        <v>312</v>
      </c>
      <c r="D13" s="14">
        <v>247</v>
      </c>
      <c r="E13" s="14">
        <v>87</v>
      </c>
      <c r="F13" s="14">
        <v>85</v>
      </c>
      <c r="G13" s="16">
        <v>731</v>
      </c>
      <c r="H13" s="16" t="s">
        <v>182</v>
      </c>
      <c r="I13" s="16" t="s">
        <v>184</v>
      </c>
      <c r="J13" s="16" t="s">
        <v>184</v>
      </c>
    </row>
    <row r="14" spans="1:10" ht="14.25">
      <c r="A14" s="16">
        <v>12</v>
      </c>
      <c r="B14" s="18" t="s">
        <v>109</v>
      </c>
      <c r="C14" s="16">
        <v>295</v>
      </c>
      <c r="D14" s="14">
        <v>248</v>
      </c>
      <c r="E14" s="14">
        <v>93</v>
      </c>
      <c r="F14" s="14">
        <v>95</v>
      </c>
      <c r="G14" s="16">
        <v>731</v>
      </c>
      <c r="H14" s="16" t="s">
        <v>182</v>
      </c>
      <c r="I14" s="16" t="s">
        <v>184</v>
      </c>
      <c r="J14" s="16" t="s">
        <v>184</v>
      </c>
    </row>
    <row r="15" spans="1:10" ht="14.25">
      <c r="A15" s="16">
        <v>13</v>
      </c>
      <c r="B15" s="17" t="s">
        <v>110</v>
      </c>
      <c r="C15" s="19">
        <v>308</v>
      </c>
      <c r="D15" s="14">
        <v>241</v>
      </c>
      <c r="E15" s="14">
        <v>88</v>
      </c>
      <c r="F15" s="14">
        <v>90</v>
      </c>
      <c r="G15" s="16">
        <v>727</v>
      </c>
      <c r="H15" s="16" t="s">
        <v>182</v>
      </c>
      <c r="I15" s="16" t="s">
        <v>184</v>
      </c>
      <c r="J15" s="16" t="s">
        <v>184</v>
      </c>
    </row>
    <row r="16" spans="1:10" ht="14.25">
      <c r="A16" s="48">
        <v>14</v>
      </c>
      <c r="B16" s="49" t="s">
        <v>111</v>
      </c>
      <c r="C16" s="48">
        <v>364</v>
      </c>
      <c r="D16" s="50">
        <v>215</v>
      </c>
      <c r="E16" s="50">
        <v>70</v>
      </c>
      <c r="F16" s="50">
        <v>75</v>
      </c>
      <c r="G16" s="48">
        <v>724</v>
      </c>
      <c r="H16" s="48" t="s">
        <v>118</v>
      </c>
      <c r="I16" s="16"/>
      <c r="J16" s="16"/>
    </row>
    <row r="17" spans="1:10" ht="14.25">
      <c r="A17" s="48">
        <v>15</v>
      </c>
      <c r="B17" s="49" t="s">
        <v>112</v>
      </c>
      <c r="C17" s="51">
        <v>324</v>
      </c>
      <c r="D17" s="50">
        <v>240</v>
      </c>
      <c r="E17" s="50">
        <v>73</v>
      </c>
      <c r="F17" s="50">
        <v>80</v>
      </c>
      <c r="G17" s="48">
        <v>717</v>
      </c>
      <c r="H17" s="48" t="s">
        <v>118</v>
      </c>
      <c r="I17" s="16"/>
      <c r="J17" s="16"/>
    </row>
    <row r="18" spans="1:10" ht="14.25">
      <c r="A18" s="48">
        <v>16</v>
      </c>
      <c r="B18" s="52" t="s">
        <v>113</v>
      </c>
      <c r="C18" s="48">
        <v>322</v>
      </c>
      <c r="D18" s="50">
        <v>230</v>
      </c>
      <c r="E18" s="50">
        <v>75</v>
      </c>
      <c r="F18" s="50">
        <v>75</v>
      </c>
      <c r="G18" s="48">
        <v>702</v>
      </c>
      <c r="H18" s="48" t="s">
        <v>118</v>
      </c>
      <c r="I18" s="20"/>
      <c r="J18" s="16"/>
    </row>
    <row r="19" spans="1:10" ht="14.25">
      <c r="A19" s="48">
        <v>17</v>
      </c>
      <c r="B19" s="49" t="s">
        <v>114</v>
      </c>
      <c r="C19" s="48">
        <v>306</v>
      </c>
      <c r="D19" s="50">
        <v>225</v>
      </c>
      <c r="E19" s="50">
        <v>88</v>
      </c>
      <c r="F19" s="50">
        <v>78</v>
      </c>
      <c r="G19" s="48">
        <v>697</v>
      </c>
      <c r="H19" s="48" t="s">
        <v>118</v>
      </c>
      <c r="I19" s="16"/>
      <c r="J19" s="16"/>
    </row>
    <row r="20" spans="1:10" ht="14.25">
      <c r="A20" s="48">
        <v>18</v>
      </c>
      <c r="B20" s="49" t="s">
        <v>115</v>
      </c>
      <c r="C20" s="48">
        <v>300</v>
      </c>
      <c r="D20" s="50">
        <v>230</v>
      </c>
      <c r="E20" s="50">
        <v>85</v>
      </c>
      <c r="F20" s="50">
        <v>80</v>
      </c>
      <c r="G20" s="48">
        <v>695</v>
      </c>
      <c r="H20" s="48" t="s">
        <v>118</v>
      </c>
      <c r="I20" s="16"/>
      <c r="J20" s="16"/>
    </row>
    <row r="21" spans="1:10" ht="14.25">
      <c r="A21" s="48">
        <v>19</v>
      </c>
      <c r="B21" s="49" t="s">
        <v>116</v>
      </c>
      <c r="C21" s="51">
        <v>310</v>
      </c>
      <c r="D21" s="50">
        <v>220</v>
      </c>
      <c r="E21" s="50">
        <v>78</v>
      </c>
      <c r="F21" s="50">
        <v>75</v>
      </c>
      <c r="G21" s="48">
        <v>683</v>
      </c>
      <c r="H21" s="48" t="s">
        <v>118</v>
      </c>
      <c r="I21" s="16"/>
      <c r="J21" s="16"/>
    </row>
    <row r="22" spans="1:10" ht="15" thickBot="1">
      <c r="A22" s="48">
        <v>20</v>
      </c>
      <c r="B22" s="52" t="s">
        <v>117</v>
      </c>
      <c r="C22" s="51">
        <v>313</v>
      </c>
      <c r="D22" s="50">
        <v>210</v>
      </c>
      <c r="E22" s="50">
        <v>65</v>
      </c>
      <c r="F22" s="50">
        <v>70</v>
      </c>
      <c r="G22" s="48">
        <v>658</v>
      </c>
      <c r="H22" s="48" t="s">
        <v>118</v>
      </c>
      <c r="I22" s="16"/>
      <c r="J22" s="2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2016-03-28T08:00:53Z</dcterms:modified>
  <cp:category/>
  <cp:version/>
  <cp:contentType/>
  <cp:contentStatus/>
</cp:coreProperties>
</file>