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_FilterDatabase" localSheetId="0" hidden="1">'Sheet1'!$A$2:$M$157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<sst xmlns="http://schemas.openxmlformats.org/spreadsheetml/2006/main" count="956" uniqueCount="434">
  <si>
    <t>总成绩（加权）</t>
  </si>
  <si>
    <t>序号</t>
  </si>
  <si>
    <t>是否民族线</t>
  </si>
  <si>
    <t>姓名</t>
  </si>
  <si>
    <t>考生编号</t>
  </si>
  <si>
    <t>初试总分</t>
  </si>
  <si>
    <t>复试成绩</t>
  </si>
  <si>
    <t>001</t>
  </si>
  <si>
    <t>马克思主义学院</t>
  </si>
  <si>
    <t>010105</t>
  </si>
  <si>
    <t>伦理学</t>
  </si>
  <si>
    <t>030501</t>
  </si>
  <si>
    <t>马克思主义基本原理</t>
  </si>
  <si>
    <t>030503</t>
  </si>
  <si>
    <t>马克思主义中国化研究</t>
  </si>
  <si>
    <t>013</t>
  </si>
  <si>
    <t>音乐学院</t>
  </si>
  <si>
    <t>130200</t>
  </si>
  <si>
    <t>音乐与舞蹈学</t>
  </si>
  <si>
    <t>016</t>
  </si>
  <si>
    <t>历史文化学院</t>
  </si>
  <si>
    <t>060200</t>
  </si>
  <si>
    <t>中国史</t>
  </si>
  <si>
    <t>002</t>
  </si>
  <si>
    <t>经济学院</t>
  </si>
  <si>
    <t>030403</t>
  </si>
  <si>
    <t>中国少数民族经济</t>
  </si>
  <si>
    <t>003</t>
  </si>
  <si>
    <t>法学院</t>
  </si>
  <si>
    <t>030103</t>
  </si>
  <si>
    <t>宪法学与行政法学</t>
  </si>
  <si>
    <t>030108</t>
  </si>
  <si>
    <t>环境与资源保护法学</t>
  </si>
  <si>
    <t>005</t>
  </si>
  <si>
    <t>078401</t>
  </si>
  <si>
    <t>教育技术学</t>
  </si>
  <si>
    <t>135101</t>
  </si>
  <si>
    <t>音乐</t>
  </si>
  <si>
    <t>015</t>
  </si>
  <si>
    <t>美术学院</t>
  </si>
  <si>
    <t>135107</t>
  </si>
  <si>
    <t>美术</t>
  </si>
  <si>
    <t>010107</t>
  </si>
  <si>
    <t>宗教学</t>
  </si>
  <si>
    <t>012</t>
  </si>
  <si>
    <t>新闻传播学院</t>
  </si>
  <si>
    <t>030405</t>
  </si>
  <si>
    <t>中国少数民族艺术</t>
  </si>
  <si>
    <t>014</t>
  </si>
  <si>
    <t>舞蹈学院</t>
  </si>
  <si>
    <t>135106</t>
  </si>
  <si>
    <t>舞蹈</t>
  </si>
  <si>
    <t>006</t>
  </si>
  <si>
    <t>体育学院</t>
  </si>
  <si>
    <t>040304</t>
  </si>
  <si>
    <t>民族传统体育学</t>
  </si>
  <si>
    <t>004</t>
  </si>
  <si>
    <t>民族学与社会学学院</t>
  </si>
  <si>
    <t>030303</t>
  </si>
  <si>
    <t>人类学</t>
  </si>
  <si>
    <t>030304</t>
  </si>
  <si>
    <t>民俗学</t>
  </si>
  <si>
    <t>030401</t>
  </si>
  <si>
    <t>民族学</t>
  </si>
  <si>
    <t>035200</t>
  </si>
  <si>
    <t>社会工作</t>
  </si>
  <si>
    <t>050108</t>
  </si>
  <si>
    <t>比较文学与世界文学</t>
  </si>
  <si>
    <t>040106</t>
  </si>
  <si>
    <t>高等教育学</t>
  </si>
  <si>
    <t>020</t>
  </si>
  <si>
    <t>化工学院</t>
  </si>
  <si>
    <t>085216</t>
  </si>
  <si>
    <t>化学工程</t>
  </si>
  <si>
    <t>022</t>
  </si>
  <si>
    <t>医学院</t>
  </si>
  <si>
    <t>007</t>
  </si>
  <si>
    <t>文学院</t>
  </si>
  <si>
    <t>130400</t>
  </si>
  <si>
    <t>美术学</t>
  </si>
  <si>
    <t>艺术设计</t>
  </si>
  <si>
    <t>009</t>
  </si>
  <si>
    <t>藏语言文化学院</t>
  </si>
  <si>
    <t>050102</t>
  </si>
  <si>
    <t>语言学及应用语言学</t>
  </si>
  <si>
    <t>050107</t>
  </si>
  <si>
    <t>中国少数民族语言文学</t>
  </si>
  <si>
    <t>010</t>
  </si>
  <si>
    <t>蒙古语言文化学院</t>
  </si>
  <si>
    <t>101</t>
  </si>
  <si>
    <t>中国民族信息技术研究院</t>
  </si>
  <si>
    <t>017</t>
  </si>
  <si>
    <t>数学与计算机科学学院</t>
  </si>
  <si>
    <t>070104</t>
  </si>
  <si>
    <t>应用数学</t>
  </si>
  <si>
    <t>135108</t>
  </si>
  <si>
    <t>021</t>
  </si>
  <si>
    <t>生命科学与工程学院</t>
  </si>
  <si>
    <t>090601</t>
  </si>
  <si>
    <t>基础兽医学</t>
  </si>
  <si>
    <t>090602</t>
  </si>
  <si>
    <t>预防兽医学</t>
  </si>
  <si>
    <t>102</t>
  </si>
  <si>
    <t>格萨尔研究院</t>
  </si>
  <si>
    <t>拟录取学院代码</t>
  </si>
  <si>
    <t>拟录取学院名称</t>
  </si>
  <si>
    <t>拟录取专业代码</t>
  </si>
  <si>
    <t>拟录取专业名称</t>
  </si>
  <si>
    <t>刘丛瑜</t>
  </si>
  <si>
    <t>张博</t>
  </si>
  <si>
    <t>高佩佩</t>
  </si>
  <si>
    <t>王建宇</t>
  </si>
  <si>
    <t>穆志超</t>
  </si>
  <si>
    <t>卢倩</t>
  </si>
  <si>
    <t>王耀祖</t>
  </si>
  <si>
    <t>陈伟</t>
  </si>
  <si>
    <t>陈小涛</t>
  </si>
  <si>
    <t>马旭</t>
  </si>
  <si>
    <t>杨天姿</t>
  </si>
  <si>
    <t>李艾芮</t>
  </si>
  <si>
    <t>王玲</t>
  </si>
  <si>
    <t>冯丹</t>
  </si>
  <si>
    <t>秦欢</t>
  </si>
  <si>
    <t>高瑞泽</t>
  </si>
  <si>
    <t>高治华</t>
  </si>
  <si>
    <t>罗欢</t>
  </si>
  <si>
    <t>杨正兴</t>
  </si>
  <si>
    <t>张鸿鸣</t>
  </si>
  <si>
    <t>柳宾宾</t>
  </si>
  <si>
    <t>梁庆芬</t>
  </si>
  <si>
    <t>格日拉措</t>
  </si>
  <si>
    <t>祖钰棋</t>
  </si>
  <si>
    <t>邢艳超</t>
  </si>
  <si>
    <t>李智江</t>
  </si>
  <si>
    <t>张奥霜</t>
  </si>
  <si>
    <t>傅文增</t>
  </si>
  <si>
    <t>刘苏蕙</t>
  </si>
  <si>
    <t>朱冬伟</t>
  </si>
  <si>
    <t>马元琪</t>
  </si>
  <si>
    <t>张宝成</t>
  </si>
  <si>
    <t>李天石</t>
  </si>
  <si>
    <t>项秀</t>
  </si>
  <si>
    <t>仁青当周</t>
  </si>
  <si>
    <t>豆格才让</t>
  </si>
  <si>
    <t>道布旦</t>
  </si>
  <si>
    <t>拉毛道吉</t>
  </si>
  <si>
    <t>南拉才让</t>
  </si>
  <si>
    <t>龙本才让</t>
  </si>
  <si>
    <t>周太才让</t>
  </si>
  <si>
    <t>李毛才让</t>
  </si>
  <si>
    <t>加华才让</t>
  </si>
  <si>
    <t>才让南杰</t>
  </si>
  <si>
    <t>项见措</t>
  </si>
  <si>
    <t>仁青加</t>
  </si>
  <si>
    <t>依西措</t>
  </si>
  <si>
    <t>扎西</t>
  </si>
  <si>
    <t>交巴草</t>
  </si>
  <si>
    <t>四郎秋达</t>
  </si>
  <si>
    <t>漫拉吉</t>
  </si>
  <si>
    <t>完么才多</t>
  </si>
  <si>
    <t>道吉才让</t>
  </si>
  <si>
    <t>才官加</t>
  </si>
  <si>
    <t>扎西加措</t>
  </si>
  <si>
    <t>尕藏吉</t>
  </si>
  <si>
    <t>才公杰</t>
  </si>
  <si>
    <t>道吉仁青</t>
  </si>
  <si>
    <t>多杰才旦</t>
  </si>
  <si>
    <t>张克草</t>
  </si>
  <si>
    <t>完玛刀吉</t>
  </si>
  <si>
    <t>季朝鲁门</t>
  </si>
  <si>
    <t>更增卓玛</t>
  </si>
  <si>
    <t>格日乐吐</t>
  </si>
  <si>
    <t>白雪</t>
  </si>
  <si>
    <t>郝爱珍</t>
  </si>
  <si>
    <t>纪梦娟</t>
  </si>
  <si>
    <t>柴慧霞</t>
  </si>
  <si>
    <t>陈丽</t>
  </si>
  <si>
    <t>鹿锐</t>
  </si>
  <si>
    <t>王超逸</t>
  </si>
  <si>
    <t>袁尚吉</t>
  </si>
  <si>
    <t>崔倩倩</t>
  </si>
  <si>
    <t>刘禧峰</t>
  </si>
  <si>
    <t>尹星</t>
  </si>
  <si>
    <t>王飙</t>
  </si>
  <si>
    <t>徐继康</t>
  </si>
  <si>
    <t>李梅</t>
  </si>
  <si>
    <t>王晖霞</t>
  </si>
  <si>
    <t>刘潇</t>
  </si>
  <si>
    <t>吕欣怡</t>
  </si>
  <si>
    <t>王雪莹</t>
  </si>
  <si>
    <t>魏艺溶</t>
  </si>
  <si>
    <t>李素萍</t>
  </si>
  <si>
    <t>孙婷婷</t>
  </si>
  <si>
    <t>张珊珊</t>
  </si>
  <si>
    <t>郑钰彬</t>
  </si>
  <si>
    <t>柴煜昕</t>
  </si>
  <si>
    <t>窦英杰</t>
  </si>
  <si>
    <t>张家栋</t>
  </si>
  <si>
    <t>李璟</t>
  </si>
  <si>
    <t>周祎</t>
  </si>
  <si>
    <t>侯笑</t>
  </si>
  <si>
    <t>高一峰</t>
  </si>
  <si>
    <t>赵楠</t>
  </si>
  <si>
    <t>马政</t>
  </si>
  <si>
    <t>张永青</t>
  </si>
  <si>
    <t>程依铭</t>
  </si>
  <si>
    <t>张牧笛</t>
  </si>
  <si>
    <t>付亚君</t>
  </si>
  <si>
    <t>张梦恬</t>
  </si>
  <si>
    <t>李小军</t>
  </si>
  <si>
    <t>孙可</t>
  </si>
  <si>
    <t>李志璐</t>
  </si>
  <si>
    <t>魏黎明</t>
  </si>
  <si>
    <t>郭晓山</t>
  </si>
  <si>
    <t>李照卿</t>
  </si>
  <si>
    <t>姜宁</t>
  </si>
  <si>
    <t>李丽</t>
  </si>
  <si>
    <t>陈彬</t>
  </si>
  <si>
    <t>赵金蕊</t>
  </si>
  <si>
    <t>杨丽</t>
  </si>
  <si>
    <t>王梦雨</t>
  </si>
  <si>
    <t>妥海洋</t>
  </si>
  <si>
    <t>周美秀</t>
  </si>
  <si>
    <t>贾晓文</t>
  </si>
  <si>
    <t>闫文钰</t>
  </si>
  <si>
    <t>齐然</t>
  </si>
  <si>
    <t>陈海博</t>
  </si>
  <si>
    <t>贾智鹏</t>
  </si>
  <si>
    <t>米盈元</t>
  </si>
  <si>
    <t>杨环</t>
  </si>
  <si>
    <t>陈昊君</t>
  </si>
  <si>
    <t>曾雯静</t>
  </si>
  <si>
    <t>彭成龙</t>
  </si>
  <si>
    <t>雷蕾</t>
  </si>
  <si>
    <t>李忠邦</t>
  </si>
  <si>
    <t>李海健</t>
  </si>
  <si>
    <t>任瑞</t>
  </si>
  <si>
    <t>薛宇佳</t>
  </si>
  <si>
    <t>王波波</t>
  </si>
  <si>
    <t>许强</t>
  </si>
  <si>
    <t>马鹏</t>
  </si>
  <si>
    <t>窦晓霞</t>
  </si>
  <si>
    <t>李林杰</t>
  </si>
  <si>
    <t>常秋燕</t>
  </si>
  <si>
    <t>张松</t>
  </si>
  <si>
    <t>何云富</t>
  </si>
  <si>
    <t>王娟</t>
  </si>
  <si>
    <t>罗新</t>
  </si>
  <si>
    <t>陈晓倩</t>
  </si>
  <si>
    <t>王兴陇</t>
  </si>
  <si>
    <t>梁浩勤</t>
  </si>
  <si>
    <t>赖露菊</t>
  </si>
  <si>
    <t>拜小强</t>
  </si>
  <si>
    <t>江蕊</t>
  </si>
  <si>
    <t>高晓梅</t>
  </si>
  <si>
    <t>周毛太</t>
  </si>
  <si>
    <t>勒毛草</t>
  </si>
  <si>
    <t>仁青吉</t>
  </si>
  <si>
    <t>张诺增尕玛</t>
  </si>
  <si>
    <t>扎西当周</t>
  </si>
  <si>
    <t>祁仁前草</t>
  </si>
  <si>
    <t>伊杰木</t>
  </si>
  <si>
    <t>107426123450002</t>
  </si>
  <si>
    <t>107426123450013</t>
  </si>
  <si>
    <t>107426123450008</t>
  </si>
  <si>
    <t>107426123450024</t>
  </si>
  <si>
    <t>107426123450023</t>
  </si>
  <si>
    <t>107426123450038</t>
  </si>
  <si>
    <t>107426123450032</t>
  </si>
  <si>
    <t>107426123450040</t>
  </si>
  <si>
    <t>107426123450034</t>
  </si>
  <si>
    <t>107426123450056</t>
  </si>
  <si>
    <t>107426123450065</t>
  </si>
  <si>
    <t>107426123450060</t>
  </si>
  <si>
    <t>107426123450057</t>
  </si>
  <si>
    <t>107426123450076</t>
  </si>
  <si>
    <t>107426123450077</t>
  </si>
  <si>
    <t>107426123450079</t>
  </si>
  <si>
    <t>107426123450096</t>
  </si>
  <si>
    <t>107426123450101</t>
  </si>
  <si>
    <t>107426123450102</t>
  </si>
  <si>
    <t>107426123450108</t>
  </si>
  <si>
    <t>107426123450106</t>
  </si>
  <si>
    <t>107426123450120</t>
  </si>
  <si>
    <t>107426123450118</t>
  </si>
  <si>
    <t>107426123450112</t>
  </si>
  <si>
    <t>107426123450113</t>
  </si>
  <si>
    <t>107426123450124</t>
  </si>
  <si>
    <t>107426123450129</t>
  </si>
  <si>
    <t>107426123450141</t>
  </si>
  <si>
    <t>107426123450151</t>
  </si>
  <si>
    <t>107426123450152</t>
  </si>
  <si>
    <t>107426123450170</t>
  </si>
  <si>
    <t>107426123450161</t>
  </si>
  <si>
    <t>107426123450189</t>
  </si>
  <si>
    <t>107426123450235</t>
  </si>
  <si>
    <t>107426123450237</t>
  </si>
  <si>
    <t>107426123450243</t>
  </si>
  <si>
    <t>107426123450246</t>
  </si>
  <si>
    <t>107426123450248</t>
  </si>
  <si>
    <t>107426123450241</t>
  </si>
  <si>
    <t>107426123450238</t>
  </si>
  <si>
    <t>107426123450255</t>
  </si>
  <si>
    <t>107426123450253</t>
  </si>
  <si>
    <t>107426123450260</t>
  </si>
  <si>
    <t>107426123450270</t>
  </si>
  <si>
    <t>107426123450251</t>
  </si>
  <si>
    <t>107426123450256</t>
  </si>
  <si>
    <t>107426123450257</t>
  </si>
  <si>
    <t>107426123450265</t>
  </si>
  <si>
    <t>107426123450286</t>
  </si>
  <si>
    <t>107426123450279</t>
  </si>
  <si>
    <t>107426123450289</t>
  </si>
  <si>
    <t>107426123450314</t>
  </si>
  <si>
    <t>107426123450298</t>
  </si>
  <si>
    <t>107426123450293</t>
  </si>
  <si>
    <t>107426123450295</t>
  </si>
  <si>
    <t>107426123450325</t>
  </si>
  <si>
    <t>107426123450328</t>
  </si>
  <si>
    <t>107426123450318</t>
  </si>
  <si>
    <t>107426123450321</t>
  </si>
  <si>
    <t>107426123450322</t>
  </si>
  <si>
    <t>107426123450335</t>
  </si>
  <si>
    <t>107426123450355</t>
  </si>
  <si>
    <t>107426123450360</t>
  </si>
  <si>
    <t>107426123450395</t>
  </si>
  <si>
    <t>107426123450420</t>
  </si>
  <si>
    <t>107426123450604</t>
  </si>
  <si>
    <t>107426123450633</t>
  </si>
  <si>
    <t>107426123450571</t>
  </si>
  <si>
    <t>107426123450499</t>
  </si>
  <si>
    <t>107426123450637</t>
  </si>
  <si>
    <t>107426123450521</t>
  </si>
  <si>
    <t>107426123450612</t>
  </si>
  <si>
    <t>107426123450566</t>
  </si>
  <si>
    <t>107426123450616</t>
  </si>
  <si>
    <t>107426123450524</t>
  </si>
  <si>
    <t>107426123450623</t>
  </si>
  <si>
    <t>107426123450598</t>
  </si>
  <si>
    <t>107426123450564</t>
  </si>
  <si>
    <t>107426123450592</t>
  </si>
  <si>
    <t>107426123450648</t>
  </si>
  <si>
    <t>107426123450629</t>
  </si>
  <si>
    <t>107426123450498</t>
  </si>
  <si>
    <t>107426123450628</t>
  </si>
  <si>
    <t>107426123450502</t>
  </si>
  <si>
    <t>107426123450594</t>
  </si>
  <si>
    <t>107426123450548</t>
  </si>
  <si>
    <t>107426123450542</t>
  </si>
  <si>
    <t>107426123450549</t>
  </si>
  <si>
    <t>107426123450676</t>
  </si>
  <si>
    <t>107426123450674</t>
  </si>
  <si>
    <t>107426123450673</t>
  </si>
  <si>
    <t>107426123450432</t>
  </si>
  <si>
    <t>107426123450434</t>
  </si>
  <si>
    <t>107426123450456</t>
  </si>
  <si>
    <t>107426123450476</t>
  </si>
  <si>
    <t>107426123450463</t>
  </si>
  <si>
    <t>107426123450457</t>
  </si>
  <si>
    <t>107426123450714</t>
  </si>
  <si>
    <t>107426123450702</t>
  </si>
  <si>
    <t>107426123450711</t>
  </si>
  <si>
    <t>107426123450778</t>
  </si>
  <si>
    <t>107426123450784</t>
  </si>
  <si>
    <t>107426123450792</t>
  </si>
  <si>
    <t>107426123450785</t>
  </si>
  <si>
    <t>107426123450798</t>
  </si>
  <si>
    <t>107426123450824</t>
  </si>
  <si>
    <t>107426123450830</t>
  </si>
  <si>
    <t>107426123450818</t>
  </si>
  <si>
    <t>107426123450829</t>
  </si>
  <si>
    <t>107426123450843</t>
  </si>
  <si>
    <t>107426123450852</t>
  </si>
  <si>
    <t>107426123450842</t>
  </si>
  <si>
    <t>107426123450873</t>
  </si>
  <si>
    <t>107426123450887</t>
  </si>
  <si>
    <t>107426123450888</t>
  </si>
  <si>
    <t>107426123450889</t>
  </si>
  <si>
    <t>107426123450901</t>
  </si>
  <si>
    <t>107426123450920</t>
  </si>
  <si>
    <t>107426123450929</t>
  </si>
  <si>
    <t>107426123450933</t>
  </si>
  <si>
    <t>107426123450950</t>
  </si>
  <si>
    <t>107426123450946</t>
  </si>
  <si>
    <t>107426123450951</t>
  </si>
  <si>
    <t>107426123450945</t>
  </si>
  <si>
    <t>107426123450960</t>
  </si>
  <si>
    <t>107426123450966</t>
  </si>
  <si>
    <t>107426123450967</t>
  </si>
  <si>
    <t>107426123450970</t>
  </si>
  <si>
    <t>107426123450977</t>
  </si>
  <si>
    <t>107426123450975</t>
  </si>
  <si>
    <t>107426123450972</t>
  </si>
  <si>
    <t>107426123450976</t>
  </si>
  <si>
    <t>107426123450996</t>
  </si>
  <si>
    <t>107426123450999</t>
  </si>
  <si>
    <t>107426123450993</t>
  </si>
  <si>
    <t>107426123450980</t>
  </si>
  <si>
    <t>107426123450991</t>
  </si>
  <si>
    <t>107426123450995</t>
  </si>
  <si>
    <t>107426123451000</t>
  </si>
  <si>
    <t>107426123450990</t>
  </si>
  <si>
    <t>107426123450979</t>
  </si>
  <si>
    <t>107426123450989</t>
  </si>
  <si>
    <t>107426123450992</t>
  </si>
  <si>
    <t>107426123451003</t>
  </si>
  <si>
    <t>107426123451002</t>
  </si>
  <si>
    <t>107426123451005</t>
  </si>
  <si>
    <t>107426123451006</t>
  </si>
  <si>
    <t>107426123451059</t>
  </si>
  <si>
    <t>107426123451069</t>
  </si>
  <si>
    <t>107426123451088</t>
  </si>
  <si>
    <t>107426123451090</t>
  </si>
  <si>
    <t>107426123451075</t>
  </si>
  <si>
    <t>107426123451086</t>
  </si>
  <si>
    <t>107426123451080</t>
  </si>
  <si>
    <t>107426123451095</t>
  </si>
  <si>
    <t>030301</t>
  </si>
  <si>
    <t>社会学</t>
  </si>
  <si>
    <t>教育科学与技术学院</t>
  </si>
  <si>
    <t>0304J1</t>
  </si>
  <si>
    <t>藏学</t>
  </si>
  <si>
    <t>090501</t>
  </si>
  <si>
    <t>动物遗传育种与繁殖</t>
  </si>
  <si>
    <t>090504</t>
  </si>
  <si>
    <t>特种经济动物饲养</t>
  </si>
  <si>
    <t>090603</t>
  </si>
  <si>
    <t>临床兽医学</t>
  </si>
  <si>
    <t>是</t>
  </si>
  <si>
    <t>加分项</t>
  </si>
  <si>
    <t>加分值</t>
  </si>
  <si>
    <t>2016年硕士研究生第一批拟录取名单公示（一志愿普通计划）</t>
  </si>
  <si>
    <t>特岗教师</t>
  </si>
  <si>
    <r>
      <t>热孜万古力</t>
    </r>
    <r>
      <rPr>
        <sz val="10"/>
        <rFont val="Arial"/>
        <family val="2"/>
      </rPr>
      <t>·</t>
    </r>
    <r>
      <rPr>
        <sz val="10"/>
        <rFont val="宋体"/>
        <family val="0"/>
      </rPr>
      <t>赛买提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</si>
</sst>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6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177" fontId="2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shrinkToFit="1"/>
    </xf>
    <xf numFmtId="0" fontId="5" fillId="0" borderId="1" xfId="0" applyFont="1" applyFill="1" applyBorder="1" applyAlignment="1">
      <alignment horizontal="center" shrinkToFit="1"/>
    </xf>
    <xf numFmtId="0" fontId="5" fillId="0" borderId="1" xfId="0" applyFont="1" applyFill="1" applyBorder="1" applyAlignment="1">
      <alignment shrinkToFit="1"/>
    </xf>
    <xf numFmtId="0" fontId="5" fillId="0" borderId="1" xfId="0" applyFont="1" applyFill="1" applyBorder="1" applyAlignment="1">
      <alignment horizontal="center" shrinkToFit="1"/>
    </xf>
    <xf numFmtId="0" fontId="4" fillId="0" borderId="1" xfId="0" applyFont="1" applyFill="1" applyBorder="1" applyAlignment="1">
      <alignment horizontal="center" shrinkToFit="1"/>
    </xf>
    <xf numFmtId="0" fontId="4" fillId="0" borderId="1" xfId="0" applyFont="1" applyFill="1" applyBorder="1" applyAlignment="1">
      <alignment horizontal="center" shrinkToFit="1"/>
    </xf>
    <xf numFmtId="177" fontId="2" fillId="0" borderId="1" xfId="0" applyNumberFormat="1" applyFont="1" applyFill="1" applyBorder="1" applyAlignment="1">
      <alignment vertical="center" wrapText="1" shrinkToFit="1"/>
    </xf>
    <xf numFmtId="177" fontId="4" fillId="0" borderId="1" xfId="0" applyNumberFormat="1" applyFont="1" applyFill="1" applyBorder="1" applyAlignment="1">
      <alignment vertical="center" shrinkToFit="1"/>
    </xf>
    <xf numFmtId="177" fontId="0" fillId="0" borderId="0" xfId="0" applyNumberFormat="1" applyFill="1" applyBorder="1" applyAlignment="1">
      <alignment/>
    </xf>
    <xf numFmtId="177" fontId="4" fillId="0" borderId="1" xfId="0" applyNumberFormat="1" applyFont="1" applyFill="1" applyBorder="1" applyAlignment="1">
      <alignment horizontal="center" vertical="center" shrinkToFit="1"/>
    </xf>
    <xf numFmtId="177" fontId="0" fillId="0" borderId="0" xfId="0" applyNumberFormat="1" applyFill="1" applyBorder="1" applyAlignment="1">
      <alignment horizontal="center"/>
    </xf>
    <xf numFmtId="177" fontId="4" fillId="0" borderId="1" xfId="0" applyNumberFormat="1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7"/>
  <sheetViews>
    <sheetView tabSelected="1" workbookViewId="0" topLeftCell="A1">
      <selection activeCell="K9" sqref="K9"/>
    </sheetView>
  </sheetViews>
  <sheetFormatPr defaultColWidth="9.00390625" defaultRowHeight="14.25"/>
  <cols>
    <col min="1" max="1" width="4.00390625" style="3" customWidth="1"/>
    <col min="2" max="2" width="9.00390625" style="2" customWidth="1"/>
    <col min="3" max="3" width="10.875" style="2" customWidth="1"/>
    <col min="4" max="4" width="6.00390625" style="2" customWidth="1"/>
    <col min="5" max="5" width="14.625" style="2" customWidth="1"/>
    <col min="6" max="6" width="6.125" style="2" customWidth="1"/>
    <col min="7" max="7" width="22.00390625" style="2" customWidth="1"/>
    <col min="8" max="8" width="9.125" style="2" customWidth="1"/>
    <col min="9" max="9" width="7.875" style="18" customWidth="1"/>
    <col min="10" max="10" width="14.375" style="20" customWidth="1"/>
    <col min="11" max="11" width="6.625" style="2" customWidth="1"/>
    <col min="12" max="12" width="8.125" style="2" customWidth="1"/>
    <col min="13" max="13" width="7.125" style="2" customWidth="1"/>
    <col min="14" max="16384" width="9.00390625" style="2" customWidth="1"/>
  </cols>
  <sheetData>
    <row r="1" spans="1:13" ht="21" customHeight="1">
      <c r="A1" s="22" t="s">
        <v>431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5" customFormat="1" ht="33" customHeight="1">
      <c r="A2" s="4" t="s">
        <v>1</v>
      </c>
      <c r="B2" s="1" t="s">
        <v>3</v>
      </c>
      <c r="C2" s="1" t="s">
        <v>4</v>
      </c>
      <c r="D2" s="1" t="s">
        <v>104</v>
      </c>
      <c r="E2" s="4" t="s">
        <v>105</v>
      </c>
      <c r="F2" s="4" t="s">
        <v>106</v>
      </c>
      <c r="G2" s="4" t="s">
        <v>107</v>
      </c>
      <c r="H2" s="1" t="s">
        <v>5</v>
      </c>
      <c r="I2" s="16" t="s">
        <v>6</v>
      </c>
      <c r="J2" s="9" t="s">
        <v>0</v>
      </c>
      <c r="K2" s="1" t="s">
        <v>2</v>
      </c>
      <c r="L2" s="1" t="s">
        <v>429</v>
      </c>
      <c r="M2" s="1" t="s">
        <v>430</v>
      </c>
    </row>
    <row r="3" spans="1:13" s="8" customFormat="1" ht="12.75">
      <c r="A3" s="6">
        <f>IF(B3="","",SUBTOTAL(3,B3:B$3))</f>
        <v>1</v>
      </c>
      <c r="B3" s="10" t="s">
        <v>108</v>
      </c>
      <c r="C3" s="10" t="s">
        <v>262</v>
      </c>
      <c r="D3" s="10" t="s">
        <v>7</v>
      </c>
      <c r="E3" s="10" t="s">
        <v>8</v>
      </c>
      <c r="F3" s="10" t="s">
        <v>9</v>
      </c>
      <c r="G3" s="10" t="s">
        <v>10</v>
      </c>
      <c r="H3" s="11">
        <v>355</v>
      </c>
      <c r="I3" s="21">
        <v>92.45</v>
      </c>
      <c r="J3" s="19">
        <v>79.58</v>
      </c>
      <c r="K3" s="6"/>
      <c r="L3" s="11"/>
      <c r="M3" s="11"/>
    </row>
    <row r="4" spans="1:13" s="8" customFormat="1" ht="12.75">
      <c r="A4" s="6">
        <f>IF(B4="","",SUBTOTAL(3,B$3:B4))</f>
        <v>2</v>
      </c>
      <c r="B4" s="10" t="s">
        <v>109</v>
      </c>
      <c r="C4" s="10" t="s">
        <v>263</v>
      </c>
      <c r="D4" s="10" t="s">
        <v>7</v>
      </c>
      <c r="E4" s="10" t="s">
        <v>8</v>
      </c>
      <c r="F4" s="10" t="s">
        <v>9</v>
      </c>
      <c r="G4" s="10" t="s">
        <v>10</v>
      </c>
      <c r="H4" s="11">
        <v>351</v>
      </c>
      <c r="I4" s="21">
        <v>86.1</v>
      </c>
      <c r="J4" s="19">
        <v>76.56</v>
      </c>
      <c r="K4" s="6"/>
      <c r="L4" s="11"/>
      <c r="M4" s="11"/>
    </row>
    <row r="5" spans="1:13" s="8" customFormat="1" ht="12.75">
      <c r="A5" s="6">
        <f>IF(B5="","",SUBTOTAL(3,B$3:B5))</f>
        <v>3</v>
      </c>
      <c r="B5" s="10" t="s">
        <v>110</v>
      </c>
      <c r="C5" s="10" t="s">
        <v>264</v>
      </c>
      <c r="D5" s="10" t="s">
        <v>7</v>
      </c>
      <c r="E5" s="10" t="s">
        <v>8</v>
      </c>
      <c r="F5" s="10" t="s">
        <v>9</v>
      </c>
      <c r="G5" s="10" t="s">
        <v>10</v>
      </c>
      <c r="H5" s="11">
        <v>338</v>
      </c>
      <c r="I5" s="21">
        <v>89.8</v>
      </c>
      <c r="J5" s="19">
        <v>76.48</v>
      </c>
      <c r="K5" s="6"/>
      <c r="L5" s="11"/>
      <c r="M5" s="11"/>
    </row>
    <row r="6" spans="1:13" s="8" customFormat="1" ht="12.75">
      <c r="A6" s="6">
        <f>IF(B6="","",SUBTOTAL(3,B$3:B6))</f>
        <v>4</v>
      </c>
      <c r="B6" s="10" t="s">
        <v>111</v>
      </c>
      <c r="C6" s="10" t="s">
        <v>265</v>
      </c>
      <c r="D6" s="10" t="s">
        <v>7</v>
      </c>
      <c r="E6" s="10" t="s">
        <v>8</v>
      </c>
      <c r="F6" s="10" t="s">
        <v>11</v>
      </c>
      <c r="G6" s="10" t="s">
        <v>12</v>
      </c>
      <c r="H6" s="11">
        <v>382</v>
      </c>
      <c r="I6" s="21">
        <v>80.875</v>
      </c>
      <c r="J6" s="19">
        <v>78.19</v>
      </c>
      <c r="K6" s="6"/>
      <c r="L6" s="11"/>
      <c r="M6" s="11"/>
    </row>
    <row r="7" spans="1:13" s="8" customFormat="1" ht="12.75">
      <c r="A7" s="6">
        <f>IF(B7="","",SUBTOTAL(3,B$3:B7))</f>
        <v>5</v>
      </c>
      <c r="B7" s="10" t="s">
        <v>112</v>
      </c>
      <c r="C7" s="10" t="s">
        <v>266</v>
      </c>
      <c r="D7" s="10" t="s">
        <v>7</v>
      </c>
      <c r="E7" s="10" t="s">
        <v>8</v>
      </c>
      <c r="F7" s="10" t="s">
        <v>11</v>
      </c>
      <c r="G7" s="10" t="s">
        <v>12</v>
      </c>
      <c r="H7" s="11">
        <v>367</v>
      </c>
      <c r="I7" s="21">
        <v>78.05</v>
      </c>
      <c r="J7" s="19">
        <v>75.26</v>
      </c>
      <c r="K7" s="6"/>
      <c r="L7" s="11"/>
      <c r="M7" s="11"/>
    </row>
    <row r="8" spans="1:13" s="8" customFormat="1" ht="12.75">
      <c r="A8" s="6">
        <f>IF(B8="","",SUBTOTAL(3,B$3:B8))</f>
        <v>6</v>
      </c>
      <c r="B8" s="10" t="s">
        <v>113</v>
      </c>
      <c r="C8" s="10" t="s">
        <v>267</v>
      </c>
      <c r="D8" s="10" t="s">
        <v>7</v>
      </c>
      <c r="E8" s="10" t="s">
        <v>8</v>
      </c>
      <c r="F8" s="10" t="s">
        <v>13</v>
      </c>
      <c r="G8" s="10" t="s">
        <v>14</v>
      </c>
      <c r="H8" s="11">
        <v>372</v>
      </c>
      <c r="I8" s="21">
        <v>90.975</v>
      </c>
      <c r="J8" s="19">
        <v>81.03</v>
      </c>
      <c r="K8" s="6"/>
      <c r="L8" s="11"/>
      <c r="M8" s="11"/>
    </row>
    <row r="9" spans="1:13" s="8" customFormat="1" ht="12.75">
      <c r="A9" s="6">
        <f>IF(B9="","",SUBTOTAL(3,B$3:B9))</f>
        <v>7</v>
      </c>
      <c r="B9" s="10" t="s">
        <v>114</v>
      </c>
      <c r="C9" s="10" t="s">
        <v>268</v>
      </c>
      <c r="D9" s="10" t="s">
        <v>7</v>
      </c>
      <c r="E9" s="10" t="s">
        <v>8</v>
      </c>
      <c r="F9" s="10" t="s">
        <v>13</v>
      </c>
      <c r="G9" s="10" t="s">
        <v>14</v>
      </c>
      <c r="H9" s="11">
        <v>361</v>
      </c>
      <c r="I9" s="21">
        <v>92.1</v>
      </c>
      <c r="J9" s="19">
        <v>80.16</v>
      </c>
      <c r="K9" s="6"/>
      <c r="L9" s="11"/>
      <c r="M9" s="11"/>
    </row>
    <row r="10" spans="1:13" s="8" customFormat="1" ht="12.75">
      <c r="A10" s="6">
        <f>IF(B10="","",SUBTOTAL(3,B$3:B10))</f>
        <v>8</v>
      </c>
      <c r="B10" s="10" t="s">
        <v>115</v>
      </c>
      <c r="C10" s="10" t="s">
        <v>269</v>
      </c>
      <c r="D10" s="10" t="s">
        <v>7</v>
      </c>
      <c r="E10" s="10" t="s">
        <v>8</v>
      </c>
      <c r="F10" s="10" t="s">
        <v>13</v>
      </c>
      <c r="G10" s="10" t="s">
        <v>14</v>
      </c>
      <c r="H10" s="11">
        <v>322</v>
      </c>
      <c r="I10" s="21">
        <v>89.65</v>
      </c>
      <c r="J10" s="19">
        <v>74.5</v>
      </c>
      <c r="K10" s="6"/>
      <c r="L10" s="11"/>
      <c r="M10" s="11"/>
    </row>
    <row r="11" spans="1:13" s="8" customFormat="1" ht="12.75">
      <c r="A11" s="6">
        <f>IF(B11="","",SUBTOTAL(3,B$3:B11))</f>
        <v>9</v>
      </c>
      <c r="B11" s="10" t="s">
        <v>116</v>
      </c>
      <c r="C11" s="10" t="s">
        <v>270</v>
      </c>
      <c r="D11" s="10" t="s">
        <v>7</v>
      </c>
      <c r="E11" s="10" t="s">
        <v>8</v>
      </c>
      <c r="F11" s="10" t="s">
        <v>13</v>
      </c>
      <c r="G11" s="10" t="s">
        <v>14</v>
      </c>
      <c r="H11" s="11">
        <v>333</v>
      </c>
      <c r="I11" s="21">
        <v>84</v>
      </c>
      <c r="J11" s="19">
        <v>73.56</v>
      </c>
      <c r="K11" s="6"/>
      <c r="L11" s="11"/>
      <c r="M11" s="11"/>
    </row>
    <row r="12" spans="1:13" s="8" customFormat="1" ht="12.75">
      <c r="A12" s="6">
        <f>IF(B12="","",SUBTOTAL(3,B$3:B12))</f>
        <v>10</v>
      </c>
      <c r="B12" s="10" t="s">
        <v>117</v>
      </c>
      <c r="C12" s="10" t="s">
        <v>271</v>
      </c>
      <c r="D12" s="10" t="s">
        <v>23</v>
      </c>
      <c r="E12" s="10" t="s">
        <v>24</v>
      </c>
      <c r="F12" s="10" t="s">
        <v>25</v>
      </c>
      <c r="G12" s="10" t="s">
        <v>26</v>
      </c>
      <c r="H12" s="11">
        <v>360</v>
      </c>
      <c r="I12" s="21">
        <v>90.46</v>
      </c>
      <c r="J12" s="19">
        <v>79.384</v>
      </c>
      <c r="K12" s="6"/>
      <c r="L12" s="11"/>
      <c r="M12" s="11"/>
    </row>
    <row r="13" spans="1:13" s="8" customFormat="1" ht="12.75">
      <c r="A13" s="6">
        <f>IF(B13="","",SUBTOTAL(3,B$3:B13))</f>
        <v>11</v>
      </c>
      <c r="B13" s="10" t="s">
        <v>118</v>
      </c>
      <c r="C13" s="10" t="s">
        <v>272</v>
      </c>
      <c r="D13" s="10" t="s">
        <v>23</v>
      </c>
      <c r="E13" s="10" t="s">
        <v>24</v>
      </c>
      <c r="F13" s="10" t="s">
        <v>25</v>
      </c>
      <c r="G13" s="10" t="s">
        <v>26</v>
      </c>
      <c r="H13" s="11">
        <v>364</v>
      </c>
      <c r="I13" s="21">
        <v>88.05</v>
      </c>
      <c r="J13" s="19">
        <v>78.9</v>
      </c>
      <c r="K13" s="6"/>
      <c r="L13" s="11"/>
      <c r="M13" s="11"/>
    </row>
    <row r="14" spans="1:13" s="8" customFormat="1" ht="12.75">
      <c r="A14" s="6">
        <f>IF(B14="","",SUBTOTAL(3,B$3:B14))</f>
        <v>12</v>
      </c>
      <c r="B14" s="10" t="s">
        <v>119</v>
      </c>
      <c r="C14" s="10" t="s">
        <v>273</v>
      </c>
      <c r="D14" s="10" t="s">
        <v>23</v>
      </c>
      <c r="E14" s="10" t="s">
        <v>24</v>
      </c>
      <c r="F14" s="10" t="s">
        <v>25</v>
      </c>
      <c r="G14" s="10" t="s">
        <v>26</v>
      </c>
      <c r="H14" s="11">
        <v>312</v>
      </c>
      <c r="I14" s="21">
        <v>87.135</v>
      </c>
      <c r="J14" s="19">
        <v>72.29400000000001</v>
      </c>
      <c r="K14" s="6"/>
      <c r="L14" s="11"/>
      <c r="M14" s="11"/>
    </row>
    <row r="15" spans="1:13" s="8" customFormat="1" ht="12.75">
      <c r="A15" s="6">
        <f>IF(B15="","",SUBTOTAL(3,B$3:B15))</f>
        <v>13</v>
      </c>
      <c r="B15" s="10" t="s">
        <v>120</v>
      </c>
      <c r="C15" s="10" t="s">
        <v>274</v>
      </c>
      <c r="D15" s="10" t="s">
        <v>23</v>
      </c>
      <c r="E15" s="10" t="s">
        <v>24</v>
      </c>
      <c r="F15" s="10" t="s">
        <v>25</v>
      </c>
      <c r="G15" s="10" t="s">
        <v>26</v>
      </c>
      <c r="H15" s="11">
        <v>311</v>
      </c>
      <c r="I15" s="21">
        <v>86.065</v>
      </c>
      <c r="J15" s="19">
        <v>71.74600000000001</v>
      </c>
      <c r="K15" s="6"/>
      <c r="L15" s="11"/>
      <c r="M15" s="11"/>
    </row>
    <row r="16" spans="1:13" s="8" customFormat="1" ht="12.75">
      <c r="A16" s="6">
        <f>IF(B16="","",SUBTOTAL(3,B$3:B16))</f>
        <v>14</v>
      </c>
      <c r="B16" s="10" t="s">
        <v>121</v>
      </c>
      <c r="C16" s="10" t="s">
        <v>275</v>
      </c>
      <c r="D16" s="10" t="s">
        <v>27</v>
      </c>
      <c r="E16" s="10" t="s">
        <v>28</v>
      </c>
      <c r="F16" s="10" t="s">
        <v>29</v>
      </c>
      <c r="G16" s="10" t="s">
        <v>30</v>
      </c>
      <c r="H16" s="11">
        <v>359</v>
      </c>
      <c r="I16" s="21">
        <v>76.715</v>
      </c>
      <c r="J16" s="19">
        <v>73.766</v>
      </c>
      <c r="K16" s="6"/>
      <c r="L16" s="11"/>
      <c r="M16" s="11"/>
    </row>
    <row r="17" spans="1:13" s="8" customFormat="1" ht="12.75">
      <c r="A17" s="6">
        <f>IF(B17="","",SUBTOTAL(3,B$3:B17))</f>
        <v>15</v>
      </c>
      <c r="B17" s="10" t="s">
        <v>122</v>
      </c>
      <c r="C17" s="10" t="s">
        <v>276</v>
      </c>
      <c r="D17" s="10" t="s">
        <v>27</v>
      </c>
      <c r="E17" s="10" t="s">
        <v>28</v>
      </c>
      <c r="F17" s="10" t="s">
        <v>29</v>
      </c>
      <c r="G17" s="10" t="s">
        <v>30</v>
      </c>
      <c r="H17" s="11">
        <v>339</v>
      </c>
      <c r="I17" s="21">
        <v>76.765</v>
      </c>
      <c r="J17" s="19">
        <v>71.386</v>
      </c>
      <c r="K17" s="6"/>
      <c r="L17" s="11"/>
      <c r="M17" s="11"/>
    </row>
    <row r="18" spans="1:13" s="8" customFormat="1" ht="12.75">
      <c r="A18" s="6">
        <f>IF(B18="","",SUBTOTAL(3,B$3:B18))</f>
        <v>16</v>
      </c>
      <c r="B18" s="10" t="s">
        <v>123</v>
      </c>
      <c r="C18" s="10" t="s">
        <v>277</v>
      </c>
      <c r="D18" s="10" t="s">
        <v>27</v>
      </c>
      <c r="E18" s="10" t="s">
        <v>28</v>
      </c>
      <c r="F18" s="10" t="s">
        <v>31</v>
      </c>
      <c r="G18" s="10" t="s">
        <v>32</v>
      </c>
      <c r="H18" s="11">
        <v>311</v>
      </c>
      <c r="I18" s="21">
        <v>82.755</v>
      </c>
      <c r="J18" s="19">
        <v>70.422</v>
      </c>
      <c r="K18" s="6"/>
      <c r="L18" s="11"/>
      <c r="M18" s="11"/>
    </row>
    <row r="19" spans="1:13" s="8" customFormat="1" ht="12.75">
      <c r="A19" s="6">
        <f>IF(B19="","",SUBTOTAL(3,B$3:B19))</f>
        <v>17</v>
      </c>
      <c r="B19" s="10" t="s">
        <v>124</v>
      </c>
      <c r="C19" s="10" t="s">
        <v>278</v>
      </c>
      <c r="D19" s="10" t="s">
        <v>56</v>
      </c>
      <c r="E19" s="10" t="s">
        <v>57</v>
      </c>
      <c r="F19" s="10" t="s">
        <v>417</v>
      </c>
      <c r="G19" s="10" t="s">
        <v>418</v>
      </c>
      <c r="H19" s="11">
        <v>364</v>
      </c>
      <c r="I19" s="21">
        <v>79.55</v>
      </c>
      <c r="J19" s="19">
        <v>75.5</v>
      </c>
      <c r="K19" s="6"/>
      <c r="L19" s="11"/>
      <c r="M19" s="11"/>
    </row>
    <row r="20" spans="1:13" s="8" customFormat="1" ht="12.75">
      <c r="A20" s="6">
        <f>IF(B20="","",SUBTOTAL(3,B$3:B20))</f>
        <v>18</v>
      </c>
      <c r="B20" s="10" t="s">
        <v>125</v>
      </c>
      <c r="C20" s="10" t="s">
        <v>279</v>
      </c>
      <c r="D20" s="10" t="s">
        <v>56</v>
      </c>
      <c r="E20" s="10" t="s">
        <v>57</v>
      </c>
      <c r="F20" s="10" t="s">
        <v>58</v>
      </c>
      <c r="G20" s="10" t="s">
        <v>59</v>
      </c>
      <c r="H20" s="11">
        <v>399</v>
      </c>
      <c r="I20" s="21">
        <v>90.25</v>
      </c>
      <c r="J20" s="19">
        <v>83.98</v>
      </c>
      <c r="K20" s="6"/>
      <c r="L20" s="11"/>
      <c r="M20" s="11"/>
    </row>
    <row r="21" spans="1:13" s="8" customFormat="1" ht="12.75">
      <c r="A21" s="6">
        <f>IF(B21="","",SUBTOTAL(3,B$3:B21))</f>
        <v>19</v>
      </c>
      <c r="B21" s="10" t="s">
        <v>126</v>
      </c>
      <c r="C21" s="10" t="s">
        <v>280</v>
      </c>
      <c r="D21" s="10" t="s">
        <v>56</v>
      </c>
      <c r="E21" s="10" t="s">
        <v>57</v>
      </c>
      <c r="F21" s="10" t="s">
        <v>58</v>
      </c>
      <c r="G21" s="10" t="s">
        <v>59</v>
      </c>
      <c r="H21" s="11">
        <v>402</v>
      </c>
      <c r="I21" s="21">
        <v>87.95</v>
      </c>
      <c r="J21" s="19">
        <v>83.42</v>
      </c>
      <c r="K21" s="6"/>
      <c r="L21" s="11"/>
      <c r="M21" s="11"/>
    </row>
    <row r="22" spans="1:13" s="8" customFormat="1" ht="12.75">
      <c r="A22" s="6">
        <f>IF(B22="","",SUBTOTAL(3,B$3:B22))</f>
        <v>20</v>
      </c>
      <c r="B22" s="10" t="s">
        <v>127</v>
      </c>
      <c r="C22" s="10" t="s">
        <v>281</v>
      </c>
      <c r="D22" s="10" t="s">
        <v>56</v>
      </c>
      <c r="E22" s="10" t="s">
        <v>57</v>
      </c>
      <c r="F22" s="10" t="s">
        <v>60</v>
      </c>
      <c r="G22" s="10" t="s">
        <v>61</v>
      </c>
      <c r="H22" s="11">
        <v>401</v>
      </c>
      <c r="I22" s="21">
        <v>87.875</v>
      </c>
      <c r="J22" s="19">
        <v>83.27</v>
      </c>
      <c r="K22" s="6"/>
      <c r="L22" s="11"/>
      <c r="M22" s="11"/>
    </row>
    <row r="23" spans="1:13" s="8" customFormat="1" ht="12.75">
      <c r="A23" s="6">
        <f>IF(B23="","",SUBTOTAL(3,B$3:B23))</f>
        <v>21</v>
      </c>
      <c r="B23" s="10" t="s">
        <v>128</v>
      </c>
      <c r="C23" s="10" t="s">
        <v>282</v>
      </c>
      <c r="D23" s="10" t="s">
        <v>56</v>
      </c>
      <c r="E23" s="10" t="s">
        <v>57</v>
      </c>
      <c r="F23" s="10" t="s">
        <v>60</v>
      </c>
      <c r="G23" s="10" t="s">
        <v>61</v>
      </c>
      <c r="H23" s="11">
        <v>383</v>
      </c>
      <c r="I23" s="21">
        <v>77.225</v>
      </c>
      <c r="J23" s="19">
        <v>76.85</v>
      </c>
      <c r="K23" s="6"/>
      <c r="L23" s="11"/>
      <c r="M23" s="11"/>
    </row>
    <row r="24" spans="1:13" s="8" customFormat="1" ht="12.75">
      <c r="A24" s="6">
        <f>IF(B24="","",SUBTOTAL(3,B$3:B24))</f>
        <v>22</v>
      </c>
      <c r="B24" s="10" t="s">
        <v>129</v>
      </c>
      <c r="C24" s="10" t="s">
        <v>283</v>
      </c>
      <c r="D24" s="10" t="s">
        <v>56</v>
      </c>
      <c r="E24" s="10" t="s">
        <v>57</v>
      </c>
      <c r="F24" s="10" t="s">
        <v>62</v>
      </c>
      <c r="G24" s="10" t="s">
        <v>63</v>
      </c>
      <c r="H24" s="11">
        <v>375</v>
      </c>
      <c r="I24" s="21">
        <v>87.25</v>
      </c>
      <c r="J24" s="19">
        <v>79.9</v>
      </c>
      <c r="K24" s="6"/>
      <c r="L24" s="11"/>
      <c r="M24" s="11"/>
    </row>
    <row r="25" spans="1:13" s="8" customFormat="1" ht="12.75">
      <c r="A25" s="6">
        <f>IF(B25="","",SUBTOTAL(3,B$3:B25))</f>
        <v>23</v>
      </c>
      <c r="B25" s="10" t="s">
        <v>130</v>
      </c>
      <c r="C25" s="10" t="s">
        <v>284</v>
      </c>
      <c r="D25" s="10" t="s">
        <v>56</v>
      </c>
      <c r="E25" s="10" t="s">
        <v>57</v>
      </c>
      <c r="F25" s="10" t="s">
        <v>62</v>
      </c>
      <c r="G25" s="10" t="s">
        <v>63</v>
      </c>
      <c r="H25" s="11">
        <v>360</v>
      </c>
      <c r="I25" s="21">
        <v>90.9</v>
      </c>
      <c r="J25" s="19">
        <v>79.56</v>
      </c>
      <c r="K25" s="6"/>
      <c r="L25" s="11"/>
      <c r="M25" s="11"/>
    </row>
    <row r="26" spans="1:13" s="8" customFormat="1" ht="12.75">
      <c r="A26" s="6">
        <f>IF(B26="","",SUBTOTAL(3,B$3:B26))</f>
        <v>24</v>
      </c>
      <c r="B26" s="10" t="s">
        <v>131</v>
      </c>
      <c r="C26" s="10" t="s">
        <v>285</v>
      </c>
      <c r="D26" s="10" t="s">
        <v>56</v>
      </c>
      <c r="E26" s="10" t="s">
        <v>57</v>
      </c>
      <c r="F26" s="10" t="s">
        <v>62</v>
      </c>
      <c r="G26" s="10" t="s">
        <v>63</v>
      </c>
      <c r="H26" s="11">
        <v>380</v>
      </c>
      <c r="I26" s="21">
        <v>84.4</v>
      </c>
      <c r="J26" s="19">
        <v>79.36</v>
      </c>
      <c r="K26" s="6"/>
      <c r="L26" s="11"/>
      <c r="M26" s="11"/>
    </row>
    <row r="27" spans="1:13" s="8" customFormat="1" ht="12.75">
      <c r="A27" s="6">
        <f>IF(B27="","",SUBTOTAL(3,B$3:B27))</f>
        <v>25</v>
      </c>
      <c r="B27" s="10" t="s">
        <v>132</v>
      </c>
      <c r="C27" s="10" t="s">
        <v>286</v>
      </c>
      <c r="D27" s="10" t="s">
        <v>56</v>
      </c>
      <c r="E27" s="10" t="s">
        <v>57</v>
      </c>
      <c r="F27" s="10" t="s">
        <v>62</v>
      </c>
      <c r="G27" s="10" t="s">
        <v>63</v>
      </c>
      <c r="H27" s="11">
        <v>340</v>
      </c>
      <c r="I27" s="21">
        <v>87.35</v>
      </c>
      <c r="J27" s="19">
        <v>75.74</v>
      </c>
      <c r="K27" s="6"/>
      <c r="L27" s="11"/>
      <c r="M27" s="11"/>
    </row>
    <row r="28" spans="1:13" s="8" customFormat="1" ht="12.75">
      <c r="A28" s="6">
        <f>IF(B28="","",SUBTOTAL(3,B$3:B28))</f>
        <v>26</v>
      </c>
      <c r="B28" s="10" t="s">
        <v>133</v>
      </c>
      <c r="C28" s="10" t="s">
        <v>287</v>
      </c>
      <c r="D28" s="10" t="s">
        <v>56</v>
      </c>
      <c r="E28" s="10" t="s">
        <v>57</v>
      </c>
      <c r="F28" s="10" t="s">
        <v>62</v>
      </c>
      <c r="G28" s="10" t="s">
        <v>63</v>
      </c>
      <c r="H28" s="11">
        <v>337</v>
      </c>
      <c r="I28" s="21">
        <v>83</v>
      </c>
      <c r="J28" s="19">
        <v>73.64</v>
      </c>
      <c r="K28" s="6"/>
      <c r="L28" s="11"/>
      <c r="M28" s="11"/>
    </row>
    <row r="29" spans="1:13" s="8" customFormat="1" ht="12.75">
      <c r="A29" s="6">
        <f>IF(B29="","",SUBTOTAL(3,B$3:B29))</f>
        <v>27</v>
      </c>
      <c r="B29" s="10" t="s">
        <v>134</v>
      </c>
      <c r="C29" s="10" t="s">
        <v>288</v>
      </c>
      <c r="D29" s="10" t="s">
        <v>56</v>
      </c>
      <c r="E29" s="10" t="s">
        <v>57</v>
      </c>
      <c r="F29" s="10" t="s">
        <v>64</v>
      </c>
      <c r="G29" s="10" t="s">
        <v>65</v>
      </c>
      <c r="H29" s="11">
        <v>342</v>
      </c>
      <c r="I29" s="21">
        <v>80.375</v>
      </c>
      <c r="J29" s="19">
        <v>73.19</v>
      </c>
      <c r="K29" s="6"/>
      <c r="L29" s="11"/>
      <c r="M29" s="11"/>
    </row>
    <row r="30" spans="1:13" s="8" customFormat="1" ht="12.75">
      <c r="A30" s="6">
        <f>IF(B30="","",SUBTOTAL(3,B$3:B30))</f>
        <v>28</v>
      </c>
      <c r="B30" s="10" t="s">
        <v>135</v>
      </c>
      <c r="C30" s="10" t="s">
        <v>289</v>
      </c>
      <c r="D30" s="10" t="s">
        <v>33</v>
      </c>
      <c r="E30" s="10" t="s">
        <v>419</v>
      </c>
      <c r="F30" s="10" t="s">
        <v>68</v>
      </c>
      <c r="G30" s="10" t="s">
        <v>69</v>
      </c>
      <c r="H30" s="11">
        <v>366</v>
      </c>
      <c r="I30" s="21">
        <v>79.85</v>
      </c>
      <c r="J30" s="19">
        <v>75.86</v>
      </c>
      <c r="K30" s="6"/>
      <c r="L30" s="11"/>
      <c r="M30" s="11"/>
    </row>
    <row r="31" spans="1:13" s="8" customFormat="1" ht="12.75">
      <c r="A31" s="6">
        <f>IF(B31="","",SUBTOTAL(3,B$3:B31))</f>
        <v>29</v>
      </c>
      <c r="B31" s="10" t="s">
        <v>136</v>
      </c>
      <c r="C31" s="10" t="s">
        <v>290</v>
      </c>
      <c r="D31" s="10" t="s">
        <v>33</v>
      </c>
      <c r="E31" s="10" t="s">
        <v>419</v>
      </c>
      <c r="F31" s="10" t="s">
        <v>34</v>
      </c>
      <c r="G31" s="10" t="s">
        <v>35</v>
      </c>
      <c r="H31" s="11">
        <v>385</v>
      </c>
      <c r="I31" s="21">
        <v>83.42</v>
      </c>
      <c r="J31" s="19">
        <v>79.568</v>
      </c>
      <c r="K31" s="6"/>
      <c r="L31" s="11"/>
      <c r="M31" s="11"/>
    </row>
    <row r="32" spans="1:13" s="8" customFormat="1" ht="12.75">
      <c r="A32" s="6">
        <f>IF(B32="","",SUBTOTAL(3,B$3:B32))</f>
        <v>30</v>
      </c>
      <c r="B32" s="10" t="s">
        <v>137</v>
      </c>
      <c r="C32" s="10" t="s">
        <v>291</v>
      </c>
      <c r="D32" s="10" t="s">
        <v>33</v>
      </c>
      <c r="E32" s="10" t="s">
        <v>419</v>
      </c>
      <c r="F32" s="10" t="s">
        <v>34</v>
      </c>
      <c r="G32" s="10" t="s">
        <v>35</v>
      </c>
      <c r="H32" s="11">
        <v>315</v>
      </c>
      <c r="I32" s="21">
        <v>80.635</v>
      </c>
      <c r="J32" s="19">
        <v>70.054</v>
      </c>
      <c r="K32" s="6"/>
      <c r="L32" s="11"/>
      <c r="M32" s="11"/>
    </row>
    <row r="33" spans="1:13" s="8" customFormat="1" ht="12.75">
      <c r="A33" s="6">
        <f>IF(B33="","",SUBTOTAL(3,B$3:B33))</f>
        <v>31</v>
      </c>
      <c r="B33" s="10" t="s">
        <v>138</v>
      </c>
      <c r="C33" s="10" t="s">
        <v>292</v>
      </c>
      <c r="D33" s="10" t="s">
        <v>52</v>
      </c>
      <c r="E33" s="10" t="s">
        <v>53</v>
      </c>
      <c r="F33" s="10" t="s">
        <v>54</v>
      </c>
      <c r="G33" s="10" t="s">
        <v>55</v>
      </c>
      <c r="H33" s="11">
        <v>361</v>
      </c>
      <c r="I33" s="21">
        <v>76.9</v>
      </c>
      <c r="J33" s="19">
        <v>74.08</v>
      </c>
      <c r="K33" s="6"/>
      <c r="L33" s="11"/>
      <c r="M33" s="11"/>
    </row>
    <row r="34" spans="1:13" s="8" customFormat="1" ht="12.75">
      <c r="A34" s="6">
        <f>IF(B34="","",SUBTOTAL(3,B$3:B34))</f>
        <v>32</v>
      </c>
      <c r="B34" s="10" t="s">
        <v>139</v>
      </c>
      <c r="C34" s="10" t="s">
        <v>293</v>
      </c>
      <c r="D34" s="10" t="s">
        <v>52</v>
      </c>
      <c r="E34" s="10" t="s">
        <v>53</v>
      </c>
      <c r="F34" s="10" t="s">
        <v>54</v>
      </c>
      <c r="G34" s="10" t="s">
        <v>55</v>
      </c>
      <c r="H34" s="11">
        <v>302</v>
      </c>
      <c r="I34" s="21">
        <v>86.45</v>
      </c>
      <c r="J34" s="19">
        <v>70.82</v>
      </c>
      <c r="K34" s="6"/>
      <c r="L34" s="11"/>
      <c r="M34" s="11"/>
    </row>
    <row r="35" spans="1:13" s="8" customFormat="1" ht="12.75">
      <c r="A35" s="6">
        <f>IF(B35="","",SUBTOTAL(3,B$3:B35))</f>
        <v>33</v>
      </c>
      <c r="B35" s="10" t="s">
        <v>140</v>
      </c>
      <c r="C35" s="10" t="s">
        <v>294</v>
      </c>
      <c r="D35" s="10" t="s">
        <v>76</v>
      </c>
      <c r="E35" s="10" t="s">
        <v>77</v>
      </c>
      <c r="F35" s="10" t="s">
        <v>66</v>
      </c>
      <c r="G35" s="10" t="s">
        <v>67</v>
      </c>
      <c r="H35" s="11">
        <v>402</v>
      </c>
      <c r="I35" s="21">
        <v>91.175</v>
      </c>
      <c r="J35" s="19">
        <v>84.71</v>
      </c>
      <c r="K35" s="6"/>
      <c r="L35" s="11"/>
      <c r="M35" s="11"/>
    </row>
    <row r="36" spans="1:13" s="8" customFormat="1" ht="12.75">
      <c r="A36" s="6">
        <f>IF(B36="","",SUBTOTAL(3,B$3:B36))</f>
        <v>34</v>
      </c>
      <c r="B36" s="10" t="s">
        <v>141</v>
      </c>
      <c r="C36" s="10" t="s">
        <v>295</v>
      </c>
      <c r="D36" s="10" t="s">
        <v>81</v>
      </c>
      <c r="E36" s="10" t="s">
        <v>82</v>
      </c>
      <c r="F36" s="10" t="s">
        <v>420</v>
      </c>
      <c r="G36" s="10" t="s">
        <v>421</v>
      </c>
      <c r="H36" s="11">
        <v>410</v>
      </c>
      <c r="I36" s="21">
        <v>77.175</v>
      </c>
      <c r="J36" s="19">
        <v>80.07</v>
      </c>
      <c r="K36" s="6"/>
      <c r="L36" s="11"/>
      <c r="M36" s="11"/>
    </row>
    <row r="37" spans="1:13" s="8" customFormat="1" ht="12.75">
      <c r="A37" s="6">
        <f>IF(B37="","",SUBTOTAL(3,B$3:B37))</f>
        <v>35</v>
      </c>
      <c r="B37" s="10" t="s">
        <v>142</v>
      </c>
      <c r="C37" s="10" t="s">
        <v>296</v>
      </c>
      <c r="D37" s="10" t="s">
        <v>81</v>
      </c>
      <c r="E37" s="10" t="s">
        <v>82</v>
      </c>
      <c r="F37" s="10" t="s">
        <v>420</v>
      </c>
      <c r="G37" s="10" t="s">
        <v>421</v>
      </c>
      <c r="H37" s="11">
        <v>383</v>
      </c>
      <c r="I37" s="21">
        <v>82.2</v>
      </c>
      <c r="J37" s="19">
        <v>78.84</v>
      </c>
      <c r="K37" s="6"/>
      <c r="L37" s="11"/>
      <c r="M37" s="11"/>
    </row>
    <row r="38" spans="1:13" s="8" customFormat="1" ht="12.75">
      <c r="A38" s="6">
        <f>IF(B38="","",SUBTOTAL(3,B$3:B38))</f>
        <v>36</v>
      </c>
      <c r="B38" s="10" t="s">
        <v>143</v>
      </c>
      <c r="C38" s="10" t="s">
        <v>297</v>
      </c>
      <c r="D38" s="10" t="s">
        <v>81</v>
      </c>
      <c r="E38" s="10" t="s">
        <v>82</v>
      </c>
      <c r="F38" s="10" t="s">
        <v>420</v>
      </c>
      <c r="G38" s="10" t="s">
        <v>421</v>
      </c>
      <c r="H38" s="11">
        <v>389</v>
      </c>
      <c r="I38" s="21">
        <v>79.65</v>
      </c>
      <c r="J38" s="19">
        <v>78.54</v>
      </c>
      <c r="K38" s="6"/>
      <c r="L38" s="11"/>
      <c r="M38" s="11"/>
    </row>
    <row r="39" spans="1:13" s="8" customFormat="1" ht="12.75">
      <c r="A39" s="6">
        <f>IF(B39="","",SUBTOTAL(3,B$3:B39))</f>
        <v>37</v>
      </c>
      <c r="B39" s="10" t="s">
        <v>144</v>
      </c>
      <c r="C39" s="10" t="s">
        <v>298</v>
      </c>
      <c r="D39" s="10" t="s">
        <v>81</v>
      </c>
      <c r="E39" s="10" t="s">
        <v>82</v>
      </c>
      <c r="F39" s="10" t="s">
        <v>420</v>
      </c>
      <c r="G39" s="10" t="s">
        <v>421</v>
      </c>
      <c r="H39" s="11">
        <v>396</v>
      </c>
      <c r="I39" s="21">
        <v>74.15</v>
      </c>
      <c r="J39" s="19">
        <v>77.18</v>
      </c>
      <c r="K39" s="6"/>
      <c r="L39" s="11"/>
      <c r="M39" s="11"/>
    </row>
    <row r="40" spans="1:13" s="8" customFormat="1" ht="12.75">
      <c r="A40" s="6">
        <f>IF(B40="","",SUBTOTAL(3,B$3:B40))</f>
        <v>38</v>
      </c>
      <c r="B40" s="10" t="s">
        <v>145</v>
      </c>
      <c r="C40" s="10" t="s">
        <v>299</v>
      </c>
      <c r="D40" s="10" t="s">
        <v>81</v>
      </c>
      <c r="E40" s="10" t="s">
        <v>82</v>
      </c>
      <c r="F40" s="10" t="s">
        <v>420</v>
      </c>
      <c r="G40" s="10" t="s">
        <v>421</v>
      </c>
      <c r="H40" s="11">
        <v>369</v>
      </c>
      <c r="I40" s="21">
        <v>78.075</v>
      </c>
      <c r="J40" s="19">
        <v>75.51</v>
      </c>
      <c r="K40" s="6"/>
      <c r="L40" s="11"/>
      <c r="M40" s="11"/>
    </row>
    <row r="41" spans="1:13" s="8" customFormat="1" ht="12.75">
      <c r="A41" s="6">
        <f>IF(B41="","",SUBTOTAL(3,B$3:B41))</f>
        <v>39</v>
      </c>
      <c r="B41" s="10" t="s">
        <v>146</v>
      </c>
      <c r="C41" s="10" t="s">
        <v>300</v>
      </c>
      <c r="D41" s="10" t="s">
        <v>81</v>
      </c>
      <c r="E41" s="10" t="s">
        <v>82</v>
      </c>
      <c r="F41" s="10" t="s">
        <v>420</v>
      </c>
      <c r="G41" s="10" t="s">
        <v>421</v>
      </c>
      <c r="H41" s="11">
        <v>368</v>
      </c>
      <c r="I41" s="21">
        <v>75.875</v>
      </c>
      <c r="J41" s="19">
        <v>74.51</v>
      </c>
      <c r="K41" s="6"/>
      <c r="L41" s="11"/>
      <c r="M41" s="11"/>
    </row>
    <row r="42" spans="1:13" s="8" customFormat="1" ht="12.75">
      <c r="A42" s="6">
        <f>IF(B42="","",SUBTOTAL(3,B$3:B42))</f>
        <v>40</v>
      </c>
      <c r="B42" s="10" t="s">
        <v>147</v>
      </c>
      <c r="C42" s="10" t="s">
        <v>301</v>
      </c>
      <c r="D42" s="10" t="s">
        <v>81</v>
      </c>
      <c r="E42" s="10" t="s">
        <v>82</v>
      </c>
      <c r="F42" s="10" t="s">
        <v>420</v>
      </c>
      <c r="G42" s="10" t="s">
        <v>421</v>
      </c>
      <c r="H42" s="11">
        <v>362</v>
      </c>
      <c r="I42" s="21">
        <v>76.25</v>
      </c>
      <c r="J42" s="19">
        <v>73.94</v>
      </c>
      <c r="K42" s="6"/>
      <c r="L42" s="11"/>
      <c r="M42" s="11"/>
    </row>
    <row r="43" spans="1:13" s="8" customFormat="1" ht="12.75">
      <c r="A43" s="6">
        <f>IF(B43="","",SUBTOTAL(3,B$3:B43))</f>
        <v>41</v>
      </c>
      <c r="B43" s="10" t="s">
        <v>148</v>
      </c>
      <c r="C43" s="10" t="s">
        <v>302</v>
      </c>
      <c r="D43" s="10" t="s">
        <v>81</v>
      </c>
      <c r="E43" s="10" t="s">
        <v>82</v>
      </c>
      <c r="F43" s="10" t="s">
        <v>83</v>
      </c>
      <c r="G43" s="10" t="s">
        <v>84</v>
      </c>
      <c r="H43" s="11">
        <v>375</v>
      </c>
      <c r="I43" s="21">
        <v>86.75</v>
      </c>
      <c r="J43" s="19">
        <v>79.7</v>
      </c>
      <c r="K43" s="6"/>
      <c r="L43" s="11"/>
      <c r="M43" s="11"/>
    </row>
    <row r="44" spans="1:13" s="8" customFormat="1" ht="12.75">
      <c r="A44" s="6">
        <f>IF(B44="","",SUBTOTAL(3,B$3:B44))</f>
        <v>42</v>
      </c>
      <c r="B44" s="10" t="s">
        <v>149</v>
      </c>
      <c r="C44" s="10" t="s">
        <v>303</v>
      </c>
      <c r="D44" s="10" t="s">
        <v>81</v>
      </c>
      <c r="E44" s="10" t="s">
        <v>82</v>
      </c>
      <c r="F44" s="10" t="s">
        <v>83</v>
      </c>
      <c r="G44" s="10" t="s">
        <v>84</v>
      </c>
      <c r="H44" s="11">
        <v>373</v>
      </c>
      <c r="I44" s="21">
        <v>85.725</v>
      </c>
      <c r="J44" s="19">
        <v>79.05</v>
      </c>
      <c r="K44" s="6"/>
      <c r="L44" s="11"/>
      <c r="M44" s="11"/>
    </row>
    <row r="45" spans="1:13" s="8" customFormat="1" ht="12.75">
      <c r="A45" s="6">
        <f>IF(B45="","",SUBTOTAL(3,B$3:B45))</f>
        <v>43</v>
      </c>
      <c r="B45" s="10" t="s">
        <v>150</v>
      </c>
      <c r="C45" s="10" t="s">
        <v>304</v>
      </c>
      <c r="D45" s="10" t="s">
        <v>81</v>
      </c>
      <c r="E45" s="10" t="s">
        <v>82</v>
      </c>
      <c r="F45" s="10" t="s">
        <v>83</v>
      </c>
      <c r="G45" s="10" t="s">
        <v>84</v>
      </c>
      <c r="H45" s="11">
        <v>359</v>
      </c>
      <c r="I45" s="21">
        <v>84.35</v>
      </c>
      <c r="J45" s="19">
        <v>76.82</v>
      </c>
      <c r="K45" s="6"/>
      <c r="L45" s="11"/>
      <c r="M45" s="11"/>
    </row>
    <row r="46" spans="1:13" s="8" customFormat="1" ht="12.75">
      <c r="A46" s="6">
        <f>IF(B46="","",SUBTOTAL(3,B$3:B46))</f>
        <v>44</v>
      </c>
      <c r="B46" s="10" t="s">
        <v>151</v>
      </c>
      <c r="C46" s="10" t="s">
        <v>305</v>
      </c>
      <c r="D46" s="10" t="s">
        <v>81</v>
      </c>
      <c r="E46" s="10" t="s">
        <v>82</v>
      </c>
      <c r="F46" s="10" t="s">
        <v>83</v>
      </c>
      <c r="G46" s="10" t="s">
        <v>84</v>
      </c>
      <c r="H46" s="11">
        <v>365</v>
      </c>
      <c r="I46" s="21">
        <v>82.55</v>
      </c>
      <c r="J46" s="19">
        <v>76.82</v>
      </c>
      <c r="K46" s="6"/>
      <c r="L46" s="11"/>
      <c r="M46" s="11"/>
    </row>
    <row r="47" spans="1:13" s="8" customFormat="1" ht="12.75">
      <c r="A47" s="6">
        <f>IF(B47="","",SUBTOTAL(3,B$3:B47))</f>
        <v>45</v>
      </c>
      <c r="B47" s="10" t="s">
        <v>152</v>
      </c>
      <c r="C47" s="10" t="s">
        <v>306</v>
      </c>
      <c r="D47" s="10" t="s">
        <v>81</v>
      </c>
      <c r="E47" s="10" t="s">
        <v>82</v>
      </c>
      <c r="F47" s="10" t="s">
        <v>83</v>
      </c>
      <c r="G47" s="10" t="s">
        <v>84</v>
      </c>
      <c r="H47" s="11">
        <v>354</v>
      </c>
      <c r="I47" s="21">
        <v>84.03</v>
      </c>
      <c r="J47" s="19">
        <v>76.092</v>
      </c>
      <c r="K47" s="6"/>
      <c r="L47" s="11"/>
      <c r="M47" s="11"/>
    </row>
    <row r="48" spans="1:13" s="8" customFormat="1" ht="12.75">
      <c r="A48" s="6">
        <f>IF(B48="","",SUBTOTAL(3,B$3:B48))</f>
        <v>46</v>
      </c>
      <c r="B48" s="10" t="s">
        <v>153</v>
      </c>
      <c r="C48" s="10" t="s">
        <v>307</v>
      </c>
      <c r="D48" s="10" t="s">
        <v>81</v>
      </c>
      <c r="E48" s="10" t="s">
        <v>82</v>
      </c>
      <c r="F48" s="10" t="s">
        <v>83</v>
      </c>
      <c r="G48" s="10" t="s">
        <v>84</v>
      </c>
      <c r="H48" s="11">
        <v>362</v>
      </c>
      <c r="I48" s="21">
        <v>79.9</v>
      </c>
      <c r="J48" s="19">
        <v>75.4</v>
      </c>
      <c r="K48" s="6"/>
      <c r="L48" s="11"/>
      <c r="M48" s="11"/>
    </row>
    <row r="49" spans="1:13" s="8" customFormat="1" ht="12.75">
      <c r="A49" s="6">
        <f>IF(B49="","",SUBTOTAL(3,B$3:B49))</f>
        <v>47</v>
      </c>
      <c r="B49" s="10" t="s">
        <v>154</v>
      </c>
      <c r="C49" s="10" t="s">
        <v>308</v>
      </c>
      <c r="D49" s="10" t="s">
        <v>81</v>
      </c>
      <c r="E49" s="10" t="s">
        <v>82</v>
      </c>
      <c r="F49" s="10" t="s">
        <v>83</v>
      </c>
      <c r="G49" s="10" t="s">
        <v>84</v>
      </c>
      <c r="H49" s="11">
        <v>354</v>
      </c>
      <c r="I49" s="21">
        <v>81.225</v>
      </c>
      <c r="J49" s="19">
        <v>74.97</v>
      </c>
      <c r="K49" s="6"/>
      <c r="L49" s="11"/>
      <c r="M49" s="11"/>
    </row>
    <row r="50" spans="1:13" s="8" customFormat="1" ht="12.75">
      <c r="A50" s="6">
        <f>IF(B50="","",SUBTOTAL(3,B$3:B50))</f>
        <v>48</v>
      </c>
      <c r="B50" s="10" t="s">
        <v>155</v>
      </c>
      <c r="C50" s="10" t="s">
        <v>309</v>
      </c>
      <c r="D50" s="10" t="s">
        <v>81</v>
      </c>
      <c r="E50" s="10" t="s">
        <v>82</v>
      </c>
      <c r="F50" s="10" t="s">
        <v>83</v>
      </c>
      <c r="G50" s="10" t="s">
        <v>84</v>
      </c>
      <c r="H50" s="11">
        <v>346</v>
      </c>
      <c r="I50" s="21">
        <v>83.2</v>
      </c>
      <c r="J50" s="19">
        <v>74.8</v>
      </c>
      <c r="K50" s="6"/>
      <c r="L50" s="11"/>
      <c r="M50" s="11"/>
    </row>
    <row r="51" spans="1:13" s="8" customFormat="1" ht="12.75">
      <c r="A51" s="6">
        <f>IF(B51="","",SUBTOTAL(3,B$3:B51))</f>
        <v>49</v>
      </c>
      <c r="B51" s="10" t="s">
        <v>156</v>
      </c>
      <c r="C51" s="10" t="s">
        <v>310</v>
      </c>
      <c r="D51" s="10" t="s">
        <v>81</v>
      </c>
      <c r="E51" s="10" t="s">
        <v>82</v>
      </c>
      <c r="F51" s="10" t="s">
        <v>85</v>
      </c>
      <c r="G51" s="10" t="s">
        <v>86</v>
      </c>
      <c r="H51" s="11">
        <v>369</v>
      </c>
      <c r="I51" s="17">
        <v>86.95</v>
      </c>
      <c r="J51" s="19">
        <v>79.06</v>
      </c>
      <c r="K51" s="7"/>
      <c r="L51" s="11"/>
      <c r="M51" s="11"/>
    </row>
    <row r="52" spans="1:13" s="8" customFormat="1" ht="12.75">
      <c r="A52" s="6">
        <f>IF(B52="","",SUBTOTAL(3,B$3:B52))</f>
        <v>50</v>
      </c>
      <c r="B52" s="10" t="s">
        <v>157</v>
      </c>
      <c r="C52" s="10" t="s">
        <v>311</v>
      </c>
      <c r="D52" s="10" t="s">
        <v>81</v>
      </c>
      <c r="E52" s="10" t="s">
        <v>82</v>
      </c>
      <c r="F52" s="10" t="s">
        <v>85</v>
      </c>
      <c r="G52" s="10" t="s">
        <v>86</v>
      </c>
      <c r="H52" s="11">
        <v>357</v>
      </c>
      <c r="I52" s="21">
        <v>77.6</v>
      </c>
      <c r="J52" s="19">
        <v>73.88</v>
      </c>
      <c r="K52" s="6"/>
      <c r="L52" s="11"/>
      <c r="M52" s="11"/>
    </row>
    <row r="53" spans="1:13" s="8" customFormat="1" ht="12.75">
      <c r="A53" s="6">
        <f>IF(B53="","",SUBTOTAL(3,B$3:B53))</f>
        <v>51</v>
      </c>
      <c r="B53" s="10" t="s">
        <v>158</v>
      </c>
      <c r="C53" s="10" t="s">
        <v>312</v>
      </c>
      <c r="D53" s="10" t="s">
        <v>81</v>
      </c>
      <c r="E53" s="10" t="s">
        <v>82</v>
      </c>
      <c r="F53" s="10" t="s">
        <v>85</v>
      </c>
      <c r="G53" s="10" t="s">
        <v>86</v>
      </c>
      <c r="H53" s="11">
        <v>296</v>
      </c>
      <c r="I53" s="21">
        <v>78.74</v>
      </c>
      <c r="J53" s="19">
        <v>67.016</v>
      </c>
      <c r="K53" s="6" t="s">
        <v>428</v>
      </c>
      <c r="L53" s="11"/>
      <c r="M53" s="11"/>
    </row>
    <row r="54" spans="1:13" s="8" customFormat="1" ht="12.75">
      <c r="A54" s="6">
        <f>IF(B54="","",SUBTOTAL(3,B$3:B54))</f>
        <v>52</v>
      </c>
      <c r="B54" s="10" t="s">
        <v>159</v>
      </c>
      <c r="C54" s="10" t="s">
        <v>313</v>
      </c>
      <c r="D54" s="10" t="s">
        <v>81</v>
      </c>
      <c r="E54" s="10" t="s">
        <v>82</v>
      </c>
      <c r="F54" s="10" t="s">
        <v>85</v>
      </c>
      <c r="G54" s="10" t="s">
        <v>86</v>
      </c>
      <c r="H54" s="11">
        <v>292</v>
      </c>
      <c r="I54" s="21">
        <v>72.72</v>
      </c>
      <c r="J54" s="19">
        <v>64.128</v>
      </c>
      <c r="K54" s="6" t="s">
        <v>428</v>
      </c>
      <c r="L54" s="11"/>
      <c r="M54" s="11"/>
    </row>
    <row r="55" spans="1:13" s="8" customFormat="1" ht="12.75">
      <c r="A55" s="6">
        <f>IF(B55="","",SUBTOTAL(3,B$3:B55))</f>
        <v>53</v>
      </c>
      <c r="B55" s="10" t="s">
        <v>160</v>
      </c>
      <c r="C55" s="10" t="s">
        <v>314</v>
      </c>
      <c r="D55" s="10" t="s">
        <v>81</v>
      </c>
      <c r="E55" s="10" t="s">
        <v>82</v>
      </c>
      <c r="F55" s="10" t="s">
        <v>85</v>
      </c>
      <c r="G55" s="10" t="s">
        <v>86</v>
      </c>
      <c r="H55" s="11">
        <v>293</v>
      </c>
      <c r="I55" s="21">
        <v>71.98</v>
      </c>
      <c r="J55" s="19">
        <v>63.952</v>
      </c>
      <c r="K55" s="6" t="s">
        <v>428</v>
      </c>
      <c r="L55" s="11"/>
      <c r="M55" s="11"/>
    </row>
    <row r="56" spans="1:13" s="8" customFormat="1" ht="12.75">
      <c r="A56" s="6">
        <f>IF(B56="","",SUBTOTAL(3,B$3:B56))</f>
        <v>54</v>
      </c>
      <c r="B56" s="10" t="s">
        <v>161</v>
      </c>
      <c r="C56" s="10" t="s">
        <v>315</v>
      </c>
      <c r="D56" s="10" t="s">
        <v>81</v>
      </c>
      <c r="E56" s="10" t="s">
        <v>82</v>
      </c>
      <c r="F56" s="10" t="s">
        <v>85</v>
      </c>
      <c r="G56" s="10" t="s">
        <v>86</v>
      </c>
      <c r="H56" s="11">
        <v>289</v>
      </c>
      <c r="I56" s="21">
        <v>71.09</v>
      </c>
      <c r="J56" s="19">
        <v>63.116</v>
      </c>
      <c r="K56" s="6" t="s">
        <v>428</v>
      </c>
      <c r="L56" s="11"/>
      <c r="M56" s="11"/>
    </row>
    <row r="57" spans="1:13" s="8" customFormat="1" ht="12.75">
      <c r="A57" s="6">
        <f>IF(B57="","",SUBTOTAL(3,B$3:B57))</f>
        <v>55</v>
      </c>
      <c r="B57" s="10" t="s">
        <v>162</v>
      </c>
      <c r="C57" s="10" t="s">
        <v>316</v>
      </c>
      <c r="D57" s="10" t="s">
        <v>81</v>
      </c>
      <c r="E57" s="10" t="s">
        <v>82</v>
      </c>
      <c r="F57" s="10" t="s">
        <v>85</v>
      </c>
      <c r="G57" s="10" t="s">
        <v>86</v>
      </c>
      <c r="H57" s="11">
        <v>272</v>
      </c>
      <c r="I57" s="21">
        <v>72.09</v>
      </c>
      <c r="J57" s="19">
        <v>61.476</v>
      </c>
      <c r="K57" s="6" t="s">
        <v>428</v>
      </c>
      <c r="L57" s="11"/>
      <c r="M57" s="11"/>
    </row>
    <row r="58" spans="1:13" s="8" customFormat="1" ht="12.75">
      <c r="A58" s="6">
        <f>IF(B58="","",SUBTOTAL(3,B$3:B58))</f>
        <v>56</v>
      </c>
      <c r="B58" s="10" t="s">
        <v>163</v>
      </c>
      <c r="C58" s="10" t="s">
        <v>317</v>
      </c>
      <c r="D58" s="10" t="s">
        <v>81</v>
      </c>
      <c r="E58" s="10" t="s">
        <v>82</v>
      </c>
      <c r="F58" s="10" t="s">
        <v>21</v>
      </c>
      <c r="G58" s="10" t="s">
        <v>22</v>
      </c>
      <c r="H58" s="11">
        <v>411</v>
      </c>
      <c r="I58" s="21">
        <v>83.4</v>
      </c>
      <c r="J58" s="19">
        <v>82.68</v>
      </c>
      <c r="K58" s="6"/>
      <c r="L58" s="11"/>
      <c r="M58" s="11"/>
    </row>
    <row r="59" spans="1:13" s="8" customFormat="1" ht="12.75">
      <c r="A59" s="6">
        <f>IF(B59="","",SUBTOTAL(3,B$3:B59))</f>
        <v>57</v>
      </c>
      <c r="B59" s="10" t="s">
        <v>164</v>
      </c>
      <c r="C59" s="10" t="s">
        <v>318</v>
      </c>
      <c r="D59" s="10" t="s">
        <v>81</v>
      </c>
      <c r="E59" s="10" t="s">
        <v>82</v>
      </c>
      <c r="F59" s="10" t="s">
        <v>21</v>
      </c>
      <c r="G59" s="10" t="s">
        <v>22</v>
      </c>
      <c r="H59" s="11">
        <v>413</v>
      </c>
      <c r="I59" s="21">
        <v>80.85</v>
      </c>
      <c r="J59" s="19">
        <v>81.9</v>
      </c>
      <c r="K59" s="6"/>
      <c r="L59" s="11"/>
      <c r="M59" s="11"/>
    </row>
    <row r="60" spans="1:13" s="8" customFormat="1" ht="12.75">
      <c r="A60" s="6">
        <f>IF(B60="","",SUBTOTAL(3,B$3:B60))</f>
        <v>58</v>
      </c>
      <c r="B60" s="10" t="s">
        <v>165</v>
      </c>
      <c r="C60" s="10" t="s">
        <v>319</v>
      </c>
      <c r="D60" s="10" t="s">
        <v>81</v>
      </c>
      <c r="E60" s="10" t="s">
        <v>82</v>
      </c>
      <c r="F60" s="10" t="s">
        <v>21</v>
      </c>
      <c r="G60" s="10" t="s">
        <v>22</v>
      </c>
      <c r="H60" s="11">
        <v>400</v>
      </c>
      <c r="I60" s="21">
        <v>82.5</v>
      </c>
      <c r="J60" s="19">
        <v>81</v>
      </c>
      <c r="K60" s="6"/>
      <c r="L60" s="11"/>
      <c r="M60" s="11"/>
    </row>
    <row r="61" spans="1:13" s="8" customFormat="1" ht="12.75">
      <c r="A61" s="6">
        <f>IF(B61="","",SUBTOTAL(3,B$3:B61))</f>
        <v>59</v>
      </c>
      <c r="B61" s="10" t="s">
        <v>166</v>
      </c>
      <c r="C61" s="10" t="s">
        <v>320</v>
      </c>
      <c r="D61" s="10" t="s">
        <v>81</v>
      </c>
      <c r="E61" s="10" t="s">
        <v>82</v>
      </c>
      <c r="F61" s="10" t="s">
        <v>21</v>
      </c>
      <c r="G61" s="10" t="s">
        <v>22</v>
      </c>
      <c r="H61" s="11">
        <v>400</v>
      </c>
      <c r="I61" s="21">
        <v>80.45</v>
      </c>
      <c r="J61" s="19">
        <v>80.18</v>
      </c>
      <c r="K61" s="6"/>
      <c r="L61" s="11"/>
      <c r="M61" s="11"/>
    </row>
    <row r="62" spans="1:13" s="8" customFormat="1" ht="12.75">
      <c r="A62" s="6">
        <f>IF(B62="","",SUBTOTAL(3,B$3:B62))</f>
        <v>60</v>
      </c>
      <c r="B62" s="10" t="s">
        <v>167</v>
      </c>
      <c r="C62" s="10" t="s">
        <v>321</v>
      </c>
      <c r="D62" s="10" t="s">
        <v>81</v>
      </c>
      <c r="E62" s="10" t="s">
        <v>82</v>
      </c>
      <c r="F62" s="10" t="s">
        <v>21</v>
      </c>
      <c r="G62" s="10" t="s">
        <v>22</v>
      </c>
      <c r="H62" s="11">
        <v>387</v>
      </c>
      <c r="I62" s="21">
        <v>81.3</v>
      </c>
      <c r="J62" s="19">
        <v>78.96</v>
      </c>
      <c r="K62" s="6"/>
      <c r="L62" s="11"/>
      <c r="M62" s="11"/>
    </row>
    <row r="63" spans="1:13" s="8" customFormat="1" ht="12.75">
      <c r="A63" s="6">
        <f>IF(B63="","",SUBTOTAL(3,B$3:B63))</f>
        <v>61</v>
      </c>
      <c r="B63" s="10" t="s">
        <v>168</v>
      </c>
      <c r="C63" s="10" t="s">
        <v>322</v>
      </c>
      <c r="D63" s="10" t="s">
        <v>81</v>
      </c>
      <c r="E63" s="10" t="s">
        <v>82</v>
      </c>
      <c r="F63" s="10" t="s">
        <v>21</v>
      </c>
      <c r="G63" s="10" t="s">
        <v>22</v>
      </c>
      <c r="H63" s="11">
        <v>377</v>
      </c>
      <c r="I63" s="21">
        <v>82.9</v>
      </c>
      <c r="J63" s="19">
        <v>78.4</v>
      </c>
      <c r="K63" s="6"/>
      <c r="L63" s="11"/>
      <c r="M63" s="11"/>
    </row>
    <row r="64" spans="1:13" s="8" customFormat="1" ht="12.75">
      <c r="A64" s="6">
        <f>IF(B64="","",SUBTOTAL(3,B$3:B64))</f>
        <v>62</v>
      </c>
      <c r="B64" s="10" t="s">
        <v>169</v>
      </c>
      <c r="C64" s="10" t="s">
        <v>323</v>
      </c>
      <c r="D64" s="10" t="s">
        <v>87</v>
      </c>
      <c r="E64" s="10" t="s">
        <v>88</v>
      </c>
      <c r="F64" s="10" t="s">
        <v>83</v>
      </c>
      <c r="G64" s="10" t="s">
        <v>84</v>
      </c>
      <c r="H64" s="11">
        <v>315</v>
      </c>
      <c r="I64" s="21">
        <v>87.6</v>
      </c>
      <c r="J64" s="19">
        <v>72.84</v>
      </c>
      <c r="K64" s="6" t="s">
        <v>428</v>
      </c>
      <c r="L64" s="11"/>
      <c r="M64" s="11"/>
    </row>
    <row r="65" spans="1:13" s="8" customFormat="1" ht="12.75">
      <c r="A65" s="6">
        <f>IF(B65="","",SUBTOTAL(3,B$3:B65))</f>
        <v>63</v>
      </c>
      <c r="B65" s="10" t="s">
        <v>170</v>
      </c>
      <c r="C65" s="10" t="s">
        <v>324</v>
      </c>
      <c r="D65" s="10" t="s">
        <v>87</v>
      </c>
      <c r="E65" s="10" t="s">
        <v>88</v>
      </c>
      <c r="F65" s="10" t="s">
        <v>83</v>
      </c>
      <c r="G65" s="10" t="s">
        <v>84</v>
      </c>
      <c r="H65" s="11">
        <v>280</v>
      </c>
      <c r="I65" s="21">
        <v>90.985</v>
      </c>
      <c r="J65" s="19">
        <v>69.994</v>
      </c>
      <c r="K65" s="6" t="s">
        <v>428</v>
      </c>
      <c r="L65" s="11"/>
      <c r="M65" s="11"/>
    </row>
    <row r="66" spans="1:13" s="8" customFormat="1" ht="12.75">
      <c r="A66" s="6">
        <f>IF(B66="","",SUBTOTAL(3,B$3:B66))</f>
        <v>64</v>
      </c>
      <c r="B66" s="10" t="s">
        <v>171</v>
      </c>
      <c r="C66" s="10" t="s">
        <v>325</v>
      </c>
      <c r="D66" s="10" t="s">
        <v>87</v>
      </c>
      <c r="E66" s="10" t="s">
        <v>88</v>
      </c>
      <c r="F66" s="10" t="s">
        <v>85</v>
      </c>
      <c r="G66" s="10" t="s">
        <v>86</v>
      </c>
      <c r="H66" s="11">
        <v>288</v>
      </c>
      <c r="I66" s="21">
        <v>89.8</v>
      </c>
      <c r="J66" s="19">
        <v>70.48</v>
      </c>
      <c r="K66" s="6" t="s">
        <v>428</v>
      </c>
      <c r="L66" s="11"/>
      <c r="M66" s="11"/>
    </row>
    <row r="67" spans="1:13" s="8" customFormat="1" ht="12.75">
      <c r="A67" s="6">
        <f>IF(B67="","",SUBTOTAL(3,B$3:B67))</f>
        <v>65</v>
      </c>
      <c r="B67" s="10" t="s">
        <v>172</v>
      </c>
      <c r="C67" s="10" t="s">
        <v>326</v>
      </c>
      <c r="D67" s="10" t="s">
        <v>44</v>
      </c>
      <c r="E67" s="10" t="s">
        <v>45</v>
      </c>
      <c r="F67" s="10" t="s">
        <v>46</v>
      </c>
      <c r="G67" s="10" t="s">
        <v>47</v>
      </c>
      <c r="H67" s="11">
        <v>357</v>
      </c>
      <c r="I67" s="21">
        <v>84.28</v>
      </c>
      <c r="J67" s="19">
        <v>76.552</v>
      </c>
      <c r="K67" s="6"/>
      <c r="L67" s="11"/>
      <c r="M67" s="11"/>
    </row>
    <row r="68" spans="1:13" s="8" customFormat="1" ht="12.75">
      <c r="A68" s="6">
        <f>IF(B68="","",SUBTOTAL(3,B$3:B68))</f>
        <v>66</v>
      </c>
      <c r="B68" s="10" t="s">
        <v>173</v>
      </c>
      <c r="C68" s="10" t="s">
        <v>327</v>
      </c>
      <c r="D68" s="10" t="s">
        <v>15</v>
      </c>
      <c r="E68" s="10" t="s">
        <v>16</v>
      </c>
      <c r="F68" s="10" t="s">
        <v>36</v>
      </c>
      <c r="G68" s="10" t="s">
        <v>37</v>
      </c>
      <c r="H68" s="11">
        <v>373</v>
      </c>
      <c r="I68" s="21">
        <v>84.165</v>
      </c>
      <c r="J68" s="19">
        <v>78.426</v>
      </c>
      <c r="K68" s="6"/>
      <c r="L68" s="11"/>
      <c r="M68" s="11"/>
    </row>
    <row r="69" spans="1:13" s="8" customFormat="1" ht="12.75">
      <c r="A69" s="6">
        <f>IF(B69="","",SUBTOTAL(3,B$3:B69))</f>
        <v>67</v>
      </c>
      <c r="B69" s="10" t="s">
        <v>174</v>
      </c>
      <c r="C69" s="10" t="s">
        <v>328</v>
      </c>
      <c r="D69" s="10" t="s">
        <v>15</v>
      </c>
      <c r="E69" s="10" t="s">
        <v>16</v>
      </c>
      <c r="F69" s="10" t="s">
        <v>36</v>
      </c>
      <c r="G69" s="10" t="s">
        <v>37</v>
      </c>
      <c r="H69" s="11">
        <v>357</v>
      </c>
      <c r="I69" s="21">
        <v>87.585</v>
      </c>
      <c r="J69" s="19">
        <v>77.874</v>
      </c>
      <c r="K69" s="6"/>
      <c r="L69" s="11"/>
      <c r="M69" s="11"/>
    </row>
    <row r="70" spans="1:13" s="8" customFormat="1" ht="12.75">
      <c r="A70" s="6">
        <f>IF(B70="","",SUBTOTAL(3,B$3:B70))</f>
        <v>68</v>
      </c>
      <c r="B70" s="10" t="s">
        <v>175</v>
      </c>
      <c r="C70" s="10" t="s">
        <v>329</v>
      </c>
      <c r="D70" s="10" t="s">
        <v>15</v>
      </c>
      <c r="E70" s="10" t="s">
        <v>16</v>
      </c>
      <c r="F70" s="10" t="s">
        <v>36</v>
      </c>
      <c r="G70" s="10" t="s">
        <v>37</v>
      </c>
      <c r="H70" s="11">
        <v>359</v>
      </c>
      <c r="I70" s="21">
        <v>86.485</v>
      </c>
      <c r="J70" s="19">
        <v>77.674</v>
      </c>
      <c r="K70" s="6"/>
      <c r="L70" s="11"/>
      <c r="M70" s="11"/>
    </row>
    <row r="71" spans="1:13" s="8" customFormat="1" ht="12.75">
      <c r="A71" s="6">
        <f>IF(B71="","",SUBTOTAL(3,B$3:B71))</f>
        <v>69</v>
      </c>
      <c r="B71" s="10" t="s">
        <v>176</v>
      </c>
      <c r="C71" s="10" t="s">
        <v>330</v>
      </c>
      <c r="D71" s="10" t="s">
        <v>15</v>
      </c>
      <c r="E71" s="10" t="s">
        <v>16</v>
      </c>
      <c r="F71" s="10" t="s">
        <v>36</v>
      </c>
      <c r="G71" s="10" t="s">
        <v>37</v>
      </c>
      <c r="H71" s="11">
        <v>351</v>
      </c>
      <c r="I71" s="21">
        <v>88.15</v>
      </c>
      <c r="J71" s="19">
        <v>77.38</v>
      </c>
      <c r="K71" s="6"/>
      <c r="L71" s="11"/>
      <c r="M71" s="11"/>
    </row>
    <row r="72" spans="1:13" s="8" customFormat="1" ht="12.75">
      <c r="A72" s="6">
        <f>IF(B72="","",SUBTOTAL(3,B$3:B72))</f>
        <v>70</v>
      </c>
      <c r="B72" s="10" t="s">
        <v>177</v>
      </c>
      <c r="C72" s="10" t="s">
        <v>331</v>
      </c>
      <c r="D72" s="10" t="s">
        <v>15</v>
      </c>
      <c r="E72" s="10" t="s">
        <v>16</v>
      </c>
      <c r="F72" s="10" t="s">
        <v>36</v>
      </c>
      <c r="G72" s="10" t="s">
        <v>37</v>
      </c>
      <c r="H72" s="11">
        <v>357</v>
      </c>
      <c r="I72" s="21">
        <v>86.015</v>
      </c>
      <c r="J72" s="19">
        <v>77.24600000000001</v>
      </c>
      <c r="K72" s="6"/>
      <c r="L72" s="11"/>
      <c r="M72" s="11"/>
    </row>
    <row r="73" spans="1:13" s="8" customFormat="1" ht="12.75">
      <c r="A73" s="6">
        <f>IF(B73="","",SUBTOTAL(3,B$3:B73))</f>
        <v>71</v>
      </c>
      <c r="B73" s="10" t="s">
        <v>178</v>
      </c>
      <c r="C73" s="10" t="s">
        <v>332</v>
      </c>
      <c r="D73" s="10" t="s">
        <v>15</v>
      </c>
      <c r="E73" s="10" t="s">
        <v>16</v>
      </c>
      <c r="F73" s="10" t="s">
        <v>36</v>
      </c>
      <c r="G73" s="10" t="s">
        <v>37</v>
      </c>
      <c r="H73" s="11">
        <v>347</v>
      </c>
      <c r="I73" s="21">
        <v>86.25</v>
      </c>
      <c r="J73" s="19">
        <v>76.14</v>
      </c>
      <c r="K73" s="6"/>
      <c r="L73" s="11"/>
      <c r="M73" s="11"/>
    </row>
    <row r="74" spans="1:13" s="8" customFormat="1" ht="12.75">
      <c r="A74" s="6">
        <f>IF(B74="","",SUBTOTAL(3,B$3:B74))</f>
        <v>72</v>
      </c>
      <c r="B74" s="10" t="s">
        <v>179</v>
      </c>
      <c r="C74" s="10" t="s">
        <v>333</v>
      </c>
      <c r="D74" s="10" t="s">
        <v>15</v>
      </c>
      <c r="E74" s="10" t="s">
        <v>16</v>
      </c>
      <c r="F74" s="10" t="s">
        <v>36</v>
      </c>
      <c r="G74" s="10" t="s">
        <v>37</v>
      </c>
      <c r="H74" s="11">
        <v>341</v>
      </c>
      <c r="I74" s="21">
        <v>87.95</v>
      </c>
      <c r="J74" s="19">
        <v>76.1</v>
      </c>
      <c r="K74" s="6"/>
      <c r="L74" s="11"/>
      <c r="M74" s="11"/>
    </row>
    <row r="75" spans="1:13" s="8" customFormat="1" ht="12.75">
      <c r="A75" s="6">
        <f>IF(B75="","",SUBTOTAL(3,B$3:B75))</f>
        <v>73</v>
      </c>
      <c r="B75" s="10" t="s">
        <v>180</v>
      </c>
      <c r="C75" s="10" t="s">
        <v>334</v>
      </c>
      <c r="D75" s="10" t="s">
        <v>15</v>
      </c>
      <c r="E75" s="10" t="s">
        <v>16</v>
      </c>
      <c r="F75" s="10" t="s">
        <v>36</v>
      </c>
      <c r="G75" s="10" t="s">
        <v>37</v>
      </c>
      <c r="H75" s="11">
        <v>338</v>
      </c>
      <c r="I75" s="21">
        <v>87.115</v>
      </c>
      <c r="J75" s="19">
        <v>75.40599999999999</v>
      </c>
      <c r="K75" s="6"/>
      <c r="L75" s="11"/>
      <c r="M75" s="11"/>
    </row>
    <row r="76" spans="1:13" s="8" customFormat="1" ht="12.75">
      <c r="A76" s="6">
        <f>IF(B76="","",SUBTOTAL(3,B$3:B76))</f>
        <v>74</v>
      </c>
      <c r="B76" s="10" t="s">
        <v>181</v>
      </c>
      <c r="C76" s="10" t="s">
        <v>335</v>
      </c>
      <c r="D76" s="10" t="s">
        <v>15</v>
      </c>
      <c r="E76" s="10" t="s">
        <v>16</v>
      </c>
      <c r="F76" s="10" t="s">
        <v>36</v>
      </c>
      <c r="G76" s="10" t="s">
        <v>37</v>
      </c>
      <c r="H76" s="11">
        <v>345</v>
      </c>
      <c r="I76" s="21">
        <v>84.05</v>
      </c>
      <c r="J76" s="19">
        <v>75.02</v>
      </c>
      <c r="K76" s="6"/>
      <c r="L76" s="11"/>
      <c r="M76" s="11"/>
    </row>
    <row r="77" spans="1:13" s="8" customFormat="1" ht="12.75">
      <c r="A77" s="6">
        <f>IF(B77="","",SUBTOTAL(3,B$3:B77))</f>
        <v>75</v>
      </c>
      <c r="B77" s="10" t="s">
        <v>182</v>
      </c>
      <c r="C77" s="10" t="s">
        <v>336</v>
      </c>
      <c r="D77" s="10" t="s">
        <v>15</v>
      </c>
      <c r="E77" s="10" t="s">
        <v>16</v>
      </c>
      <c r="F77" s="10" t="s">
        <v>36</v>
      </c>
      <c r="G77" s="10" t="s">
        <v>37</v>
      </c>
      <c r="H77" s="11">
        <v>335</v>
      </c>
      <c r="I77" s="21">
        <v>86.165</v>
      </c>
      <c r="J77" s="19">
        <v>74.666</v>
      </c>
      <c r="K77" s="6"/>
      <c r="L77" s="11"/>
      <c r="M77" s="11"/>
    </row>
    <row r="78" spans="1:13" s="8" customFormat="1" ht="12.75">
      <c r="A78" s="6">
        <f>IF(B78="","",SUBTOTAL(3,B$3:B78))</f>
        <v>76</v>
      </c>
      <c r="B78" s="10" t="s">
        <v>183</v>
      </c>
      <c r="C78" s="10" t="s">
        <v>337</v>
      </c>
      <c r="D78" s="10" t="s">
        <v>15</v>
      </c>
      <c r="E78" s="10" t="s">
        <v>16</v>
      </c>
      <c r="F78" s="10" t="s">
        <v>36</v>
      </c>
      <c r="G78" s="10" t="s">
        <v>37</v>
      </c>
      <c r="H78" s="11">
        <v>325</v>
      </c>
      <c r="I78" s="21">
        <v>88.535</v>
      </c>
      <c r="J78" s="19">
        <v>74.414</v>
      </c>
      <c r="K78" s="6"/>
      <c r="L78" s="11"/>
      <c r="M78" s="11"/>
    </row>
    <row r="79" spans="1:13" s="8" customFormat="1" ht="12.75">
      <c r="A79" s="6">
        <f>IF(B79="","",SUBTOTAL(3,B$3:B79))</f>
        <v>77</v>
      </c>
      <c r="B79" s="10" t="s">
        <v>184</v>
      </c>
      <c r="C79" s="10" t="s">
        <v>338</v>
      </c>
      <c r="D79" s="10" t="s">
        <v>15</v>
      </c>
      <c r="E79" s="10" t="s">
        <v>16</v>
      </c>
      <c r="F79" s="10" t="s">
        <v>36</v>
      </c>
      <c r="G79" s="10" t="s">
        <v>37</v>
      </c>
      <c r="H79" s="11">
        <v>350</v>
      </c>
      <c r="I79" s="21">
        <v>80.435</v>
      </c>
      <c r="J79" s="19">
        <v>74.174</v>
      </c>
      <c r="K79" s="6"/>
      <c r="L79" s="11"/>
      <c r="M79" s="11"/>
    </row>
    <row r="80" spans="1:13" s="8" customFormat="1" ht="12.75">
      <c r="A80" s="6">
        <f>IF(B80="","",SUBTOTAL(3,B$3:B80))</f>
        <v>78</v>
      </c>
      <c r="B80" s="10" t="s">
        <v>185</v>
      </c>
      <c r="C80" s="10" t="s">
        <v>339</v>
      </c>
      <c r="D80" s="10" t="s">
        <v>15</v>
      </c>
      <c r="E80" s="10" t="s">
        <v>16</v>
      </c>
      <c r="F80" s="10" t="s">
        <v>36</v>
      </c>
      <c r="G80" s="10" t="s">
        <v>37</v>
      </c>
      <c r="H80" s="11">
        <v>364</v>
      </c>
      <c r="I80" s="21">
        <v>76.05</v>
      </c>
      <c r="J80" s="19">
        <v>74.1</v>
      </c>
      <c r="K80" s="6"/>
      <c r="L80" s="11"/>
      <c r="M80" s="11"/>
    </row>
    <row r="81" spans="1:13" s="8" customFormat="1" ht="12.75">
      <c r="A81" s="6">
        <f>IF(B81="","",SUBTOTAL(3,B$3:B81))</f>
        <v>79</v>
      </c>
      <c r="B81" s="10" t="s">
        <v>186</v>
      </c>
      <c r="C81" s="10" t="s">
        <v>340</v>
      </c>
      <c r="D81" s="10" t="s">
        <v>15</v>
      </c>
      <c r="E81" s="10" t="s">
        <v>16</v>
      </c>
      <c r="F81" s="10" t="s">
        <v>36</v>
      </c>
      <c r="G81" s="10" t="s">
        <v>37</v>
      </c>
      <c r="H81" s="11">
        <v>326</v>
      </c>
      <c r="I81" s="21">
        <v>84.18</v>
      </c>
      <c r="J81" s="19">
        <v>72.792</v>
      </c>
      <c r="K81" s="6"/>
      <c r="L81" s="11"/>
      <c r="M81" s="11"/>
    </row>
    <row r="82" spans="1:13" s="8" customFormat="1" ht="12.75">
      <c r="A82" s="6">
        <f>IF(B82="","",SUBTOTAL(3,B$3:B82))</f>
        <v>80</v>
      </c>
      <c r="B82" s="10" t="s">
        <v>187</v>
      </c>
      <c r="C82" s="10" t="s">
        <v>341</v>
      </c>
      <c r="D82" s="10" t="s">
        <v>15</v>
      </c>
      <c r="E82" s="10" t="s">
        <v>16</v>
      </c>
      <c r="F82" s="10" t="s">
        <v>36</v>
      </c>
      <c r="G82" s="10" t="s">
        <v>37</v>
      </c>
      <c r="H82" s="11">
        <v>362</v>
      </c>
      <c r="I82" s="21">
        <v>86.38</v>
      </c>
      <c r="J82" s="19">
        <v>77.992</v>
      </c>
      <c r="K82" s="6"/>
      <c r="L82" s="11"/>
      <c r="M82" s="11"/>
    </row>
    <row r="83" spans="1:13" s="8" customFormat="1" ht="12.75">
      <c r="A83" s="6">
        <f>IF(B83="","",SUBTOTAL(3,B$3:B83))</f>
        <v>81</v>
      </c>
      <c r="B83" s="10" t="s">
        <v>188</v>
      </c>
      <c r="C83" s="10" t="s">
        <v>342</v>
      </c>
      <c r="D83" s="10" t="s">
        <v>15</v>
      </c>
      <c r="E83" s="10" t="s">
        <v>16</v>
      </c>
      <c r="F83" s="10" t="s">
        <v>36</v>
      </c>
      <c r="G83" s="10" t="s">
        <v>37</v>
      </c>
      <c r="H83" s="11">
        <v>345</v>
      </c>
      <c r="I83" s="21">
        <v>84.335</v>
      </c>
      <c r="J83" s="19">
        <v>75.134</v>
      </c>
      <c r="K83" s="6"/>
      <c r="L83" s="11"/>
      <c r="M83" s="11"/>
    </row>
    <row r="84" spans="1:13" s="8" customFormat="1" ht="12.75">
      <c r="A84" s="6">
        <f>IF(B84="","",SUBTOTAL(3,B$3:B84))</f>
        <v>82</v>
      </c>
      <c r="B84" s="10" t="s">
        <v>189</v>
      </c>
      <c r="C84" s="10" t="s">
        <v>343</v>
      </c>
      <c r="D84" s="10" t="s">
        <v>15</v>
      </c>
      <c r="E84" s="10" t="s">
        <v>16</v>
      </c>
      <c r="F84" s="10" t="s">
        <v>36</v>
      </c>
      <c r="G84" s="10" t="s">
        <v>37</v>
      </c>
      <c r="H84" s="11">
        <v>347</v>
      </c>
      <c r="I84" s="21">
        <v>79.195</v>
      </c>
      <c r="J84" s="19">
        <v>73.31800000000001</v>
      </c>
      <c r="K84" s="6"/>
      <c r="L84" s="11"/>
      <c r="M84" s="11"/>
    </row>
    <row r="85" spans="1:13" s="8" customFormat="1" ht="12.75">
      <c r="A85" s="6">
        <f>IF(B85="","",SUBTOTAL(3,B$3:B85))</f>
        <v>83</v>
      </c>
      <c r="B85" s="10" t="s">
        <v>190</v>
      </c>
      <c r="C85" s="10" t="s">
        <v>344</v>
      </c>
      <c r="D85" s="10" t="s">
        <v>15</v>
      </c>
      <c r="E85" s="10" t="s">
        <v>16</v>
      </c>
      <c r="F85" s="10" t="s">
        <v>36</v>
      </c>
      <c r="G85" s="10" t="s">
        <v>37</v>
      </c>
      <c r="H85" s="11">
        <v>358</v>
      </c>
      <c r="I85" s="21">
        <v>85.545</v>
      </c>
      <c r="J85" s="19">
        <v>77.178</v>
      </c>
      <c r="K85" s="6"/>
      <c r="L85" s="11"/>
      <c r="M85" s="11"/>
    </row>
    <row r="86" spans="1:13" s="8" customFormat="1" ht="12.75">
      <c r="A86" s="6">
        <f>IF(B86="","",SUBTOTAL(3,B$3:B86))</f>
        <v>84</v>
      </c>
      <c r="B86" s="10" t="s">
        <v>191</v>
      </c>
      <c r="C86" s="10" t="s">
        <v>345</v>
      </c>
      <c r="D86" s="10" t="s">
        <v>15</v>
      </c>
      <c r="E86" s="10" t="s">
        <v>16</v>
      </c>
      <c r="F86" s="10" t="s">
        <v>36</v>
      </c>
      <c r="G86" s="10" t="s">
        <v>37</v>
      </c>
      <c r="H86" s="11">
        <v>336</v>
      </c>
      <c r="I86" s="21">
        <v>86.205</v>
      </c>
      <c r="J86" s="19">
        <v>74.80199999999999</v>
      </c>
      <c r="K86" s="6"/>
      <c r="L86" s="11"/>
      <c r="M86" s="11"/>
    </row>
    <row r="87" spans="1:13" s="8" customFormat="1" ht="12.75">
      <c r="A87" s="6">
        <f>IF(B87="","",SUBTOTAL(3,B$3:B87))</f>
        <v>85</v>
      </c>
      <c r="B87" s="10" t="s">
        <v>192</v>
      </c>
      <c r="C87" s="10" t="s">
        <v>346</v>
      </c>
      <c r="D87" s="10" t="s">
        <v>15</v>
      </c>
      <c r="E87" s="10" t="s">
        <v>16</v>
      </c>
      <c r="F87" s="10" t="s">
        <v>36</v>
      </c>
      <c r="G87" s="10" t="s">
        <v>37</v>
      </c>
      <c r="H87" s="11">
        <v>369</v>
      </c>
      <c r="I87" s="21">
        <v>85.335</v>
      </c>
      <c r="J87" s="19">
        <v>78.414</v>
      </c>
      <c r="K87" s="6"/>
      <c r="L87" s="11"/>
      <c r="M87" s="11"/>
    </row>
    <row r="88" spans="1:13" s="8" customFormat="1" ht="12.75">
      <c r="A88" s="6">
        <f>IF(B88="","",SUBTOTAL(3,B$3:B88))</f>
        <v>86</v>
      </c>
      <c r="B88" s="10" t="s">
        <v>193</v>
      </c>
      <c r="C88" s="10" t="s">
        <v>347</v>
      </c>
      <c r="D88" s="10" t="s">
        <v>15</v>
      </c>
      <c r="E88" s="10" t="s">
        <v>16</v>
      </c>
      <c r="F88" s="10" t="s">
        <v>36</v>
      </c>
      <c r="G88" s="10" t="s">
        <v>37</v>
      </c>
      <c r="H88" s="11">
        <v>334</v>
      </c>
      <c r="I88" s="21">
        <v>86.265</v>
      </c>
      <c r="J88" s="19">
        <v>74.58600000000001</v>
      </c>
      <c r="K88" s="6"/>
      <c r="L88" s="11"/>
      <c r="M88" s="11"/>
    </row>
    <row r="89" spans="1:13" s="8" customFormat="1" ht="12.75">
      <c r="A89" s="6">
        <f>IF(B89="","",SUBTOTAL(3,B$3:B89))</f>
        <v>87</v>
      </c>
      <c r="B89" s="10" t="s">
        <v>194</v>
      </c>
      <c r="C89" s="10" t="s">
        <v>348</v>
      </c>
      <c r="D89" s="10" t="s">
        <v>15</v>
      </c>
      <c r="E89" s="10" t="s">
        <v>16</v>
      </c>
      <c r="F89" s="10" t="s">
        <v>36</v>
      </c>
      <c r="G89" s="10" t="s">
        <v>37</v>
      </c>
      <c r="H89" s="11">
        <v>360</v>
      </c>
      <c r="I89" s="21">
        <v>84.635</v>
      </c>
      <c r="J89" s="19">
        <v>77.054</v>
      </c>
      <c r="K89" s="6"/>
      <c r="L89" s="11"/>
      <c r="M89" s="11"/>
    </row>
    <row r="90" spans="1:13" s="8" customFormat="1" ht="12.75">
      <c r="A90" s="6">
        <f>IF(B90="","",SUBTOTAL(3,B$3:B90))</f>
        <v>88</v>
      </c>
      <c r="B90" s="10" t="s">
        <v>195</v>
      </c>
      <c r="C90" s="10" t="s">
        <v>349</v>
      </c>
      <c r="D90" s="10" t="s">
        <v>15</v>
      </c>
      <c r="E90" s="10" t="s">
        <v>16</v>
      </c>
      <c r="F90" s="10" t="s">
        <v>36</v>
      </c>
      <c r="G90" s="10" t="s">
        <v>37</v>
      </c>
      <c r="H90" s="11">
        <v>327</v>
      </c>
      <c r="I90" s="21">
        <v>79.335</v>
      </c>
      <c r="J90" s="19">
        <v>70.974</v>
      </c>
      <c r="K90" s="6"/>
      <c r="L90" s="11"/>
      <c r="M90" s="11"/>
    </row>
    <row r="91" spans="1:13" s="8" customFormat="1" ht="12.75">
      <c r="A91" s="6">
        <f>IF(B91="","",SUBTOTAL(3,B$3:B91))</f>
        <v>89</v>
      </c>
      <c r="B91" s="10" t="s">
        <v>196</v>
      </c>
      <c r="C91" s="10" t="s">
        <v>350</v>
      </c>
      <c r="D91" s="10" t="s">
        <v>15</v>
      </c>
      <c r="E91" s="10" t="s">
        <v>16</v>
      </c>
      <c r="F91" s="10" t="s">
        <v>36</v>
      </c>
      <c r="G91" s="10" t="s">
        <v>37</v>
      </c>
      <c r="H91" s="11">
        <v>399</v>
      </c>
      <c r="I91" s="21">
        <v>82.365</v>
      </c>
      <c r="J91" s="19">
        <v>80.826</v>
      </c>
      <c r="K91" s="6"/>
      <c r="L91" s="11"/>
      <c r="M91" s="11"/>
    </row>
    <row r="92" spans="1:13" s="8" customFormat="1" ht="12.75">
      <c r="A92" s="6">
        <f>IF(B92="","",SUBTOTAL(3,B$3:B92))</f>
        <v>90</v>
      </c>
      <c r="B92" s="10" t="s">
        <v>197</v>
      </c>
      <c r="C92" s="10" t="s">
        <v>351</v>
      </c>
      <c r="D92" s="10" t="s">
        <v>15</v>
      </c>
      <c r="E92" s="10" t="s">
        <v>16</v>
      </c>
      <c r="F92" s="10" t="s">
        <v>36</v>
      </c>
      <c r="G92" s="10" t="s">
        <v>37</v>
      </c>
      <c r="H92" s="11">
        <v>377</v>
      </c>
      <c r="I92" s="21">
        <v>86.285</v>
      </c>
      <c r="J92" s="19">
        <v>79.754</v>
      </c>
      <c r="K92" s="6"/>
      <c r="L92" s="11"/>
      <c r="M92" s="11"/>
    </row>
    <row r="93" spans="1:13" s="8" customFormat="1" ht="12.75">
      <c r="A93" s="6">
        <f>IF(B93="","",SUBTOTAL(3,B$3:B93))</f>
        <v>91</v>
      </c>
      <c r="B93" s="10" t="s">
        <v>198</v>
      </c>
      <c r="C93" s="10" t="s">
        <v>352</v>
      </c>
      <c r="D93" s="10" t="s">
        <v>15</v>
      </c>
      <c r="E93" s="10" t="s">
        <v>16</v>
      </c>
      <c r="F93" s="10" t="s">
        <v>36</v>
      </c>
      <c r="G93" s="10" t="s">
        <v>37</v>
      </c>
      <c r="H93" s="11">
        <v>365</v>
      </c>
      <c r="I93" s="21">
        <v>85.685</v>
      </c>
      <c r="J93" s="19">
        <v>78.074</v>
      </c>
      <c r="K93" s="6"/>
      <c r="L93" s="11"/>
      <c r="M93" s="11"/>
    </row>
    <row r="94" spans="1:13" s="8" customFormat="1" ht="12.75">
      <c r="A94" s="6">
        <f>IF(B94="","",SUBTOTAL(3,B$3:B94))</f>
        <v>92</v>
      </c>
      <c r="B94" s="10" t="s">
        <v>199</v>
      </c>
      <c r="C94" s="10" t="s">
        <v>353</v>
      </c>
      <c r="D94" s="10" t="s">
        <v>15</v>
      </c>
      <c r="E94" s="10" t="s">
        <v>16</v>
      </c>
      <c r="F94" s="10" t="s">
        <v>17</v>
      </c>
      <c r="G94" s="10" t="s">
        <v>18</v>
      </c>
      <c r="H94" s="11">
        <v>364</v>
      </c>
      <c r="I94" s="21">
        <v>89.265</v>
      </c>
      <c r="J94" s="19">
        <v>79.38600000000001</v>
      </c>
      <c r="K94" s="6"/>
      <c r="L94" s="11"/>
      <c r="M94" s="11"/>
    </row>
    <row r="95" spans="1:13" s="8" customFormat="1" ht="12.75">
      <c r="A95" s="6">
        <f>IF(B95="","",SUBTOTAL(3,B$3:B95))</f>
        <v>93</v>
      </c>
      <c r="B95" s="10" t="s">
        <v>200</v>
      </c>
      <c r="C95" s="10" t="s">
        <v>354</v>
      </c>
      <c r="D95" s="10" t="s">
        <v>15</v>
      </c>
      <c r="E95" s="10" t="s">
        <v>16</v>
      </c>
      <c r="F95" s="10" t="s">
        <v>17</v>
      </c>
      <c r="G95" s="10" t="s">
        <v>18</v>
      </c>
      <c r="H95" s="11">
        <v>348</v>
      </c>
      <c r="I95" s="21">
        <v>87.455</v>
      </c>
      <c r="J95" s="19">
        <v>76.742</v>
      </c>
      <c r="K95" s="6"/>
      <c r="L95" s="11"/>
      <c r="M95" s="11"/>
    </row>
    <row r="96" spans="1:13" s="8" customFormat="1" ht="12.75">
      <c r="A96" s="6">
        <f>IF(B96="","",SUBTOTAL(3,B$3:B96))</f>
        <v>94</v>
      </c>
      <c r="B96" s="10" t="s">
        <v>201</v>
      </c>
      <c r="C96" s="10" t="s">
        <v>355</v>
      </c>
      <c r="D96" s="10" t="s">
        <v>15</v>
      </c>
      <c r="E96" s="10" t="s">
        <v>16</v>
      </c>
      <c r="F96" s="10" t="s">
        <v>17</v>
      </c>
      <c r="G96" s="10" t="s">
        <v>18</v>
      </c>
      <c r="H96" s="11">
        <v>358</v>
      </c>
      <c r="I96" s="21">
        <v>81.5</v>
      </c>
      <c r="J96" s="19">
        <v>75.56</v>
      </c>
      <c r="K96" s="6"/>
      <c r="L96" s="11"/>
      <c r="M96" s="11"/>
    </row>
    <row r="97" spans="1:13" s="8" customFormat="1" ht="12.75">
      <c r="A97" s="6">
        <f>IF(B97="","",SUBTOTAL(3,B$3:B97))</f>
        <v>95</v>
      </c>
      <c r="B97" s="10" t="s">
        <v>202</v>
      </c>
      <c r="C97" s="10" t="s">
        <v>356</v>
      </c>
      <c r="D97" s="10" t="s">
        <v>15</v>
      </c>
      <c r="E97" s="10" t="s">
        <v>16</v>
      </c>
      <c r="F97" s="10" t="s">
        <v>17</v>
      </c>
      <c r="G97" s="10" t="s">
        <v>18</v>
      </c>
      <c r="H97" s="11">
        <v>392</v>
      </c>
      <c r="I97" s="21">
        <v>83.55</v>
      </c>
      <c r="J97" s="19">
        <v>80.46</v>
      </c>
      <c r="K97" s="6"/>
      <c r="L97" s="11"/>
      <c r="M97" s="11"/>
    </row>
    <row r="98" spans="1:13" s="8" customFormat="1" ht="12.75">
      <c r="A98" s="6">
        <f>IF(B98="","",SUBTOTAL(3,B$3:B98))</f>
        <v>96</v>
      </c>
      <c r="B98" s="10" t="s">
        <v>203</v>
      </c>
      <c r="C98" s="10" t="s">
        <v>357</v>
      </c>
      <c r="D98" s="10" t="s">
        <v>15</v>
      </c>
      <c r="E98" s="10" t="s">
        <v>16</v>
      </c>
      <c r="F98" s="10" t="s">
        <v>17</v>
      </c>
      <c r="G98" s="10" t="s">
        <v>18</v>
      </c>
      <c r="H98" s="11">
        <v>339</v>
      </c>
      <c r="I98" s="21">
        <v>86.5</v>
      </c>
      <c r="J98" s="19">
        <v>75.28</v>
      </c>
      <c r="K98" s="6"/>
      <c r="L98" s="11"/>
      <c r="M98" s="11"/>
    </row>
    <row r="99" spans="1:13" s="8" customFormat="1" ht="12.75">
      <c r="A99" s="6">
        <f>IF(B99="","",SUBTOTAL(3,B$3:B99))</f>
        <v>97</v>
      </c>
      <c r="B99" s="10" t="s">
        <v>204</v>
      </c>
      <c r="C99" s="10" t="s">
        <v>358</v>
      </c>
      <c r="D99" s="10" t="s">
        <v>15</v>
      </c>
      <c r="E99" s="10" t="s">
        <v>16</v>
      </c>
      <c r="F99" s="10" t="s">
        <v>17</v>
      </c>
      <c r="G99" s="10" t="s">
        <v>18</v>
      </c>
      <c r="H99" s="11">
        <v>325</v>
      </c>
      <c r="I99" s="21">
        <v>85.465</v>
      </c>
      <c r="J99" s="19">
        <v>73.186</v>
      </c>
      <c r="K99" s="6"/>
      <c r="L99" s="11"/>
      <c r="M99" s="11"/>
    </row>
    <row r="100" spans="1:13" s="8" customFormat="1" ht="12.75">
      <c r="A100" s="6">
        <f>IF(B100="","",SUBTOTAL(3,B$3:B100))</f>
        <v>98</v>
      </c>
      <c r="B100" s="10" t="s">
        <v>205</v>
      </c>
      <c r="C100" s="10" t="s">
        <v>359</v>
      </c>
      <c r="D100" s="10" t="s">
        <v>48</v>
      </c>
      <c r="E100" s="10" t="s">
        <v>49</v>
      </c>
      <c r="F100" s="10" t="s">
        <v>17</v>
      </c>
      <c r="G100" s="10" t="s">
        <v>18</v>
      </c>
      <c r="H100" s="11">
        <v>348</v>
      </c>
      <c r="I100" s="21">
        <v>82.95</v>
      </c>
      <c r="J100" s="19">
        <v>74.94</v>
      </c>
      <c r="K100" s="6"/>
      <c r="L100" s="11"/>
      <c r="M100" s="11"/>
    </row>
    <row r="101" spans="1:13" s="8" customFormat="1" ht="12.75">
      <c r="A101" s="6">
        <f>IF(B101="","",SUBTOTAL(3,B$3:B101))</f>
        <v>99</v>
      </c>
      <c r="B101" s="10" t="s">
        <v>206</v>
      </c>
      <c r="C101" s="10" t="s">
        <v>360</v>
      </c>
      <c r="D101" s="10" t="s">
        <v>48</v>
      </c>
      <c r="E101" s="10" t="s">
        <v>49</v>
      </c>
      <c r="F101" s="10" t="s">
        <v>17</v>
      </c>
      <c r="G101" s="10" t="s">
        <v>18</v>
      </c>
      <c r="H101" s="11">
        <v>346</v>
      </c>
      <c r="I101" s="21">
        <v>82.75</v>
      </c>
      <c r="J101" s="19">
        <v>74.62</v>
      </c>
      <c r="K101" s="6"/>
      <c r="L101" s="11"/>
      <c r="M101" s="11"/>
    </row>
    <row r="102" spans="1:13" s="8" customFormat="1" ht="12.75">
      <c r="A102" s="6">
        <f>IF(B102="","",SUBTOTAL(3,B$3:B102))</f>
        <v>100</v>
      </c>
      <c r="B102" s="10" t="s">
        <v>207</v>
      </c>
      <c r="C102" s="10" t="s">
        <v>361</v>
      </c>
      <c r="D102" s="10" t="s">
        <v>48</v>
      </c>
      <c r="E102" s="10" t="s">
        <v>49</v>
      </c>
      <c r="F102" s="10" t="s">
        <v>17</v>
      </c>
      <c r="G102" s="10" t="s">
        <v>18</v>
      </c>
      <c r="H102" s="11">
        <v>344</v>
      </c>
      <c r="I102" s="21">
        <v>83.03</v>
      </c>
      <c r="J102" s="19">
        <v>74.49199999999999</v>
      </c>
      <c r="K102" s="6"/>
      <c r="L102" s="11"/>
      <c r="M102" s="11"/>
    </row>
    <row r="103" spans="1:13" s="8" customFormat="1" ht="12.75">
      <c r="A103" s="6">
        <f>IF(B103="","",SUBTOTAL(3,B$3:B103))</f>
        <v>101</v>
      </c>
      <c r="B103" s="10" t="s">
        <v>208</v>
      </c>
      <c r="C103" s="10" t="s">
        <v>362</v>
      </c>
      <c r="D103" s="10" t="s">
        <v>48</v>
      </c>
      <c r="E103" s="10" t="s">
        <v>49</v>
      </c>
      <c r="F103" s="10" t="s">
        <v>50</v>
      </c>
      <c r="G103" s="10" t="s">
        <v>51</v>
      </c>
      <c r="H103" s="11">
        <v>354</v>
      </c>
      <c r="I103" s="21">
        <v>85.59</v>
      </c>
      <c r="J103" s="19">
        <v>76.71600000000001</v>
      </c>
      <c r="K103" s="6"/>
      <c r="L103" s="11"/>
      <c r="M103" s="11"/>
    </row>
    <row r="104" spans="1:13" s="8" customFormat="1" ht="12.75">
      <c r="A104" s="6">
        <f>IF(B104="","",SUBTOTAL(3,B$3:B104))</f>
        <v>102</v>
      </c>
      <c r="B104" s="10" t="s">
        <v>209</v>
      </c>
      <c r="C104" s="10" t="s">
        <v>363</v>
      </c>
      <c r="D104" s="10" t="s">
        <v>38</v>
      </c>
      <c r="E104" s="10" t="s">
        <v>39</v>
      </c>
      <c r="F104" s="10" t="s">
        <v>78</v>
      </c>
      <c r="G104" s="10" t="s">
        <v>79</v>
      </c>
      <c r="H104" s="11">
        <v>350</v>
      </c>
      <c r="I104" s="21">
        <v>93.35</v>
      </c>
      <c r="J104" s="19">
        <v>79.34</v>
      </c>
      <c r="K104" s="6"/>
      <c r="L104" s="11"/>
      <c r="M104" s="11"/>
    </row>
    <row r="105" spans="1:13" s="8" customFormat="1" ht="12.75">
      <c r="A105" s="6">
        <f>IF(B105="","",SUBTOTAL(3,B$3:B105))</f>
        <v>103</v>
      </c>
      <c r="B105" s="10" t="s">
        <v>210</v>
      </c>
      <c r="C105" s="10" t="s">
        <v>364</v>
      </c>
      <c r="D105" s="10" t="s">
        <v>38</v>
      </c>
      <c r="E105" s="10" t="s">
        <v>39</v>
      </c>
      <c r="F105" s="10" t="s">
        <v>78</v>
      </c>
      <c r="G105" s="10" t="s">
        <v>79</v>
      </c>
      <c r="H105" s="11">
        <v>350</v>
      </c>
      <c r="I105" s="21">
        <v>92</v>
      </c>
      <c r="J105" s="19">
        <v>78.8</v>
      </c>
      <c r="K105" s="6"/>
      <c r="L105" s="11"/>
      <c r="M105" s="11"/>
    </row>
    <row r="106" spans="1:13" s="8" customFormat="1" ht="12.75">
      <c r="A106" s="6">
        <f>IF(B106="","",SUBTOTAL(3,B$3:B106))</f>
        <v>104</v>
      </c>
      <c r="B106" s="12" t="s">
        <v>211</v>
      </c>
      <c r="C106" s="12" t="s">
        <v>365</v>
      </c>
      <c r="D106" s="12" t="s">
        <v>38</v>
      </c>
      <c r="E106" s="12" t="s">
        <v>39</v>
      </c>
      <c r="F106" s="12" t="s">
        <v>78</v>
      </c>
      <c r="G106" s="12" t="s">
        <v>79</v>
      </c>
      <c r="H106" s="13">
        <v>333</v>
      </c>
      <c r="I106" s="21">
        <v>93.6</v>
      </c>
      <c r="J106" s="19">
        <v>78.6</v>
      </c>
      <c r="K106" s="6"/>
      <c r="L106" s="14" t="s">
        <v>432</v>
      </c>
      <c r="M106" s="13">
        <v>10</v>
      </c>
    </row>
    <row r="107" spans="1:13" s="8" customFormat="1" ht="12.75">
      <c r="A107" s="6">
        <f>IF(B107="","",SUBTOTAL(3,B$3:B107))</f>
        <v>105</v>
      </c>
      <c r="B107" s="10" t="s">
        <v>212</v>
      </c>
      <c r="C107" s="10" t="s">
        <v>366</v>
      </c>
      <c r="D107" s="10" t="s">
        <v>38</v>
      </c>
      <c r="E107" s="10" t="s">
        <v>39</v>
      </c>
      <c r="F107" s="10" t="s">
        <v>78</v>
      </c>
      <c r="G107" s="10" t="s">
        <v>79</v>
      </c>
      <c r="H107" s="11">
        <v>329</v>
      </c>
      <c r="I107" s="21">
        <v>88.9</v>
      </c>
      <c r="J107" s="19">
        <v>75.04</v>
      </c>
      <c r="K107" s="6"/>
      <c r="L107" s="11"/>
      <c r="M107" s="11"/>
    </row>
    <row r="108" spans="1:13" s="8" customFormat="1" ht="12.75">
      <c r="A108" s="6">
        <f>IF(B108="","",SUBTOTAL(3,B$3:B108))</f>
        <v>106</v>
      </c>
      <c r="B108" s="10" t="s">
        <v>213</v>
      </c>
      <c r="C108" s="10" t="s">
        <v>367</v>
      </c>
      <c r="D108" s="10" t="s">
        <v>38</v>
      </c>
      <c r="E108" s="10" t="s">
        <v>39</v>
      </c>
      <c r="F108" s="10" t="s">
        <v>40</v>
      </c>
      <c r="G108" s="10" t="s">
        <v>41</v>
      </c>
      <c r="H108" s="11">
        <v>370</v>
      </c>
      <c r="I108" s="21">
        <v>96.65</v>
      </c>
      <c r="J108" s="19">
        <v>83.06</v>
      </c>
      <c r="K108" s="6"/>
      <c r="L108" s="11"/>
      <c r="M108" s="11"/>
    </row>
    <row r="109" spans="1:13" s="8" customFormat="1" ht="12.75">
      <c r="A109" s="6">
        <f>IF(B109="","",SUBTOTAL(3,B$3:B109))</f>
        <v>107</v>
      </c>
      <c r="B109" s="10" t="s">
        <v>214</v>
      </c>
      <c r="C109" s="10" t="s">
        <v>368</v>
      </c>
      <c r="D109" s="10" t="s">
        <v>38</v>
      </c>
      <c r="E109" s="10" t="s">
        <v>39</v>
      </c>
      <c r="F109" s="10" t="s">
        <v>40</v>
      </c>
      <c r="G109" s="10" t="s">
        <v>41</v>
      </c>
      <c r="H109" s="11">
        <v>349</v>
      </c>
      <c r="I109" s="21">
        <v>95.4</v>
      </c>
      <c r="J109" s="19">
        <v>80.04</v>
      </c>
      <c r="K109" s="6"/>
      <c r="L109" s="11"/>
      <c r="M109" s="11"/>
    </row>
    <row r="110" spans="1:13" s="8" customFormat="1" ht="12.75">
      <c r="A110" s="6">
        <f>IF(B110="","",SUBTOTAL(3,B$3:B110))</f>
        <v>108</v>
      </c>
      <c r="B110" s="10" t="s">
        <v>215</v>
      </c>
      <c r="C110" s="10" t="s">
        <v>369</v>
      </c>
      <c r="D110" s="10" t="s">
        <v>38</v>
      </c>
      <c r="E110" s="10" t="s">
        <v>39</v>
      </c>
      <c r="F110" s="10" t="s">
        <v>40</v>
      </c>
      <c r="G110" s="10" t="s">
        <v>41</v>
      </c>
      <c r="H110" s="11">
        <v>360</v>
      </c>
      <c r="I110" s="21">
        <v>89.75</v>
      </c>
      <c r="J110" s="19">
        <v>79.1</v>
      </c>
      <c r="K110" s="6"/>
      <c r="L110" s="11"/>
      <c r="M110" s="11"/>
    </row>
    <row r="111" spans="1:13" s="8" customFormat="1" ht="12.75">
      <c r="A111" s="6">
        <f>IF(B111="","",SUBTOTAL(3,B$3:B111))</f>
        <v>109</v>
      </c>
      <c r="B111" s="10" t="s">
        <v>216</v>
      </c>
      <c r="C111" s="10" t="s">
        <v>370</v>
      </c>
      <c r="D111" s="10" t="s">
        <v>38</v>
      </c>
      <c r="E111" s="10" t="s">
        <v>39</v>
      </c>
      <c r="F111" s="10" t="s">
        <v>40</v>
      </c>
      <c r="G111" s="10" t="s">
        <v>41</v>
      </c>
      <c r="H111" s="11">
        <v>341</v>
      </c>
      <c r="I111" s="21">
        <v>91.95</v>
      </c>
      <c r="J111" s="19">
        <v>77.7</v>
      </c>
      <c r="K111" s="6"/>
      <c r="L111" s="11"/>
      <c r="M111" s="11"/>
    </row>
    <row r="112" spans="1:13" s="8" customFormat="1" ht="12.75">
      <c r="A112" s="6">
        <f>IF(B112="","",SUBTOTAL(3,B$3:B112))</f>
        <v>110</v>
      </c>
      <c r="B112" s="10" t="s">
        <v>217</v>
      </c>
      <c r="C112" s="10" t="s">
        <v>371</v>
      </c>
      <c r="D112" s="10" t="s">
        <v>38</v>
      </c>
      <c r="E112" s="10" t="s">
        <v>39</v>
      </c>
      <c r="F112" s="10" t="s">
        <v>40</v>
      </c>
      <c r="G112" s="10" t="s">
        <v>41</v>
      </c>
      <c r="H112" s="11">
        <v>353</v>
      </c>
      <c r="I112" s="21">
        <v>95.45</v>
      </c>
      <c r="J112" s="19">
        <v>80.54</v>
      </c>
      <c r="K112" s="6"/>
      <c r="L112" s="11"/>
      <c r="M112" s="11"/>
    </row>
    <row r="113" spans="1:13" s="8" customFormat="1" ht="12.75">
      <c r="A113" s="6">
        <f>IF(B113="","",SUBTOTAL(3,B$3:B113))</f>
        <v>111</v>
      </c>
      <c r="B113" s="10" t="s">
        <v>218</v>
      </c>
      <c r="C113" s="10" t="s">
        <v>372</v>
      </c>
      <c r="D113" s="10" t="s">
        <v>38</v>
      </c>
      <c r="E113" s="10" t="s">
        <v>39</v>
      </c>
      <c r="F113" s="10" t="s">
        <v>40</v>
      </c>
      <c r="G113" s="10" t="s">
        <v>41</v>
      </c>
      <c r="H113" s="11">
        <v>357</v>
      </c>
      <c r="I113" s="21">
        <v>93.85</v>
      </c>
      <c r="J113" s="19">
        <v>80.38</v>
      </c>
      <c r="K113" s="6"/>
      <c r="L113" s="11"/>
      <c r="M113" s="11"/>
    </row>
    <row r="114" spans="1:13" s="8" customFormat="1" ht="12.75">
      <c r="A114" s="6">
        <f>IF(B114="","",SUBTOTAL(3,B$3:B114))</f>
        <v>112</v>
      </c>
      <c r="B114" s="10" t="s">
        <v>219</v>
      </c>
      <c r="C114" s="10" t="s">
        <v>373</v>
      </c>
      <c r="D114" s="10" t="s">
        <v>38</v>
      </c>
      <c r="E114" s="10" t="s">
        <v>39</v>
      </c>
      <c r="F114" s="10" t="s">
        <v>40</v>
      </c>
      <c r="G114" s="10" t="s">
        <v>41</v>
      </c>
      <c r="H114" s="11">
        <v>322</v>
      </c>
      <c r="I114" s="21">
        <v>95.15</v>
      </c>
      <c r="J114" s="19">
        <v>77.9</v>
      </c>
      <c r="K114" s="6"/>
      <c r="L114" s="15" t="s">
        <v>432</v>
      </c>
      <c r="M114" s="11">
        <v>10</v>
      </c>
    </row>
    <row r="115" spans="1:13" s="8" customFormat="1" ht="12.75">
      <c r="A115" s="6">
        <f>IF(B115="","",SUBTOTAL(3,B$3:B115))</f>
        <v>113</v>
      </c>
      <c r="B115" s="10" t="s">
        <v>220</v>
      </c>
      <c r="C115" s="10" t="s">
        <v>374</v>
      </c>
      <c r="D115" s="10" t="s">
        <v>38</v>
      </c>
      <c r="E115" s="10" t="s">
        <v>39</v>
      </c>
      <c r="F115" s="10" t="s">
        <v>95</v>
      </c>
      <c r="G115" s="10" t="s">
        <v>80</v>
      </c>
      <c r="H115" s="11">
        <v>344</v>
      </c>
      <c r="I115" s="21">
        <v>91.275</v>
      </c>
      <c r="J115" s="19">
        <v>77.79</v>
      </c>
      <c r="K115" s="6"/>
      <c r="L115" s="11"/>
      <c r="M115" s="11"/>
    </row>
    <row r="116" spans="1:13" s="8" customFormat="1" ht="12.75">
      <c r="A116" s="6">
        <f>IF(B116="","",SUBTOTAL(3,B$3:B116))</f>
        <v>114</v>
      </c>
      <c r="B116" s="10" t="s">
        <v>221</v>
      </c>
      <c r="C116" s="10" t="s">
        <v>375</v>
      </c>
      <c r="D116" s="10" t="s">
        <v>38</v>
      </c>
      <c r="E116" s="10" t="s">
        <v>39</v>
      </c>
      <c r="F116" s="10" t="s">
        <v>95</v>
      </c>
      <c r="G116" s="10" t="s">
        <v>80</v>
      </c>
      <c r="H116" s="11">
        <v>338</v>
      </c>
      <c r="I116" s="21">
        <v>89.625</v>
      </c>
      <c r="J116" s="19">
        <v>76.41</v>
      </c>
      <c r="K116" s="6"/>
      <c r="L116" s="11"/>
      <c r="M116" s="11"/>
    </row>
    <row r="117" spans="1:13" s="8" customFormat="1" ht="12.75">
      <c r="A117" s="6">
        <f>IF(B117="","",SUBTOTAL(3,B$3:B117))</f>
        <v>115</v>
      </c>
      <c r="B117" s="10" t="s">
        <v>222</v>
      </c>
      <c r="C117" s="10" t="s">
        <v>376</v>
      </c>
      <c r="D117" s="10" t="s">
        <v>38</v>
      </c>
      <c r="E117" s="10" t="s">
        <v>39</v>
      </c>
      <c r="F117" s="10" t="s">
        <v>95</v>
      </c>
      <c r="G117" s="10" t="s">
        <v>80</v>
      </c>
      <c r="H117" s="11">
        <v>330</v>
      </c>
      <c r="I117" s="21">
        <v>90.625</v>
      </c>
      <c r="J117" s="19">
        <v>75.85</v>
      </c>
      <c r="K117" s="6"/>
      <c r="L117" s="11"/>
      <c r="M117" s="11"/>
    </row>
    <row r="118" spans="1:13" s="8" customFormat="1" ht="12.75">
      <c r="A118" s="6">
        <f>IF(B118="","",SUBTOTAL(3,B$3:B118))</f>
        <v>116</v>
      </c>
      <c r="B118" s="10" t="s">
        <v>223</v>
      </c>
      <c r="C118" s="10" t="s">
        <v>377</v>
      </c>
      <c r="D118" s="10" t="s">
        <v>38</v>
      </c>
      <c r="E118" s="10" t="s">
        <v>39</v>
      </c>
      <c r="F118" s="10" t="s">
        <v>95</v>
      </c>
      <c r="G118" s="10" t="s">
        <v>80</v>
      </c>
      <c r="H118" s="11">
        <v>335</v>
      </c>
      <c r="I118" s="21">
        <v>88.325</v>
      </c>
      <c r="J118" s="19">
        <v>75.53</v>
      </c>
      <c r="K118" s="6"/>
      <c r="L118" s="11"/>
      <c r="M118" s="11"/>
    </row>
    <row r="119" spans="1:13" s="8" customFormat="1" ht="12.75">
      <c r="A119" s="6">
        <f>IF(B119="","",SUBTOTAL(3,B$3:B119))</f>
        <v>117</v>
      </c>
      <c r="B119" s="10" t="s">
        <v>224</v>
      </c>
      <c r="C119" s="10" t="s">
        <v>378</v>
      </c>
      <c r="D119" s="10" t="s">
        <v>19</v>
      </c>
      <c r="E119" s="10" t="s">
        <v>20</v>
      </c>
      <c r="F119" s="10" t="s">
        <v>42</v>
      </c>
      <c r="G119" s="10" t="s">
        <v>43</v>
      </c>
      <c r="H119" s="11">
        <v>324</v>
      </c>
      <c r="I119" s="21">
        <v>81.625</v>
      </c>
      <c r="J119" s="19">
        <v>71.53</v>
      </c>
      <c r="K119" s="6"/>
      <c r="L119" s="11"/>
      <c r="M119" s="11"/>
    </row>
    <row r="120" spans="1:13" s="8" customFormat="1" ht="12.75">
      <c r="A120" s="6">
        <f>IF(B120="","",SUBTOTAL(3,B$3:B120))</f>
        <v>118</v>
      </c>
      <c r="B120" s="10" t="s">
        <v>225</v>
      </c>
      <c r="C120" s="10" t="s">
        <v>379</v>
      </c>
      <c r="D120" s="10" t="s">
        <v>19</v>
      </c>
      <c r="E120" s="10" t="s">
        <v>20</v>
      </c>
      <c r="F120" s="10" t="s">
        <v>21</v>
      </c>
      <c r="G120" s="10" t="s">
        <v>22</v>
      </c>
      <c r="H120" s="11">
        <v>379</v>
      </c>
      <c r="I120" s="21">
        <v>91.1</v>
      </c>
      <c r="J120" s="19">
        <v>81.92</v>
      </c>
      <c r="K120" s="6"/>
      <c r="L120" s="11"/>
      <c r="M120" s="11"/>
    </row>
    <row r="121" spans="1:13" s="8" customFormat="1" ht="12.75">
      <c r="A121" s="6">
        <f>IF(B121="","",SUBTOTAL(3,B$3:B121))</f>
        <v>119</v>
      </c>
      <c r="B121" s="10" t="s">
        <v>226</v>
      </c>
      <c r="C121" s="10" t="s">
        <v>380</v>
      </c>
      <c r="D121" s="10" t="s">
        <v>19</v>
      </c>
      <c r="E121" s="10" t="s">
        <v>20</v>
      </c>
      <c r="F121" s="10" t="s">
        <v>21</v>
      </c>
      <c r="G121" s="10" t="s">
        <v>22</v>
      </c>
      <c r="H121" s="11">
        <v>350</v>
      </c>
      <c r="I121" s="21">
        <v>85.715</v>
      </c>
      <c r="J121" s="19">
        <v>76.286</v>
      </c>
      <c r="K121" s="6"/>
      <c r="L121" s="11"/>
      <c r="M121" s="11"/>
    </row>
    <row r="122" spans="1:13" s="8" customFormat="1" ht="12.75">
      <c r="A122" s="6">
        <f>IF(B122="","",SUBTOTAL(3,B$3:B122))</f>
        <v>120</v>
      </c>
      <c r="B122" s="10" t="s">
        <v>227</v>
      </c>
      <c r="C122" s="10" t="s">
        <v>381</v>
      </c>
      <c r="D122" s="10" t="s">
        <v>19</v>
      </c>
      <c r="E122" s="10" t="s">
        <v>20</v>
      </c>
      <c r="F122" s="10" t="s">
        <v>21</v>
      </c>
      <c r="G122" s="10" t="s">
        <v>22</v>
      </c>
      <c r="H122" s="11">
        <v>319</v>
      </c>
      <c r="I122" s="21">
        <v>83.185</v>
      </c>
      <c r="J122" s="19">
        <v>71.554</v>
      </c>
      <c r="K122" s="6"/>
      <c r="L122" s="11"/>
      <c r="M122" s="11"/>
    </row>
    <row r="123" spans="1:13" s="8" customFormat="1" ht="12.75">
      <c r="A123" s="6">
        <f>IF(B123="","",SUBTOTAL(3,B$3:B123))</f>
        <v>121</v>
      </c>
      <c r="B123" s="10" t="s">
        <v>228</v>
      </c>
      <c r="C123" s="10" t="s">
        <v>382</v>
      </c>
      <c r="D123" s="10" t="s">
        <v>91</v>
      </c>
      <c r="E123" s="10" t="s">
        <v>92</v>
      </c>
      <c r="F123" s="10" t="s">
        <v>93</v>
      </c>
      <c r="G123" s="10" t="s">
        <v>94</v>
      </c>
      <c r="H123" s="11">
        <v>367</v>
      </c>
      <c r="I123" s="21">
        <v>84.85</v>
      </c>
      <c r="J123" s="19">
        <v>77.98</v>
      </c>
      <c r="K123" s="6"/>
      <c r="L123" s="11"/>
      <c r="M123" s="11"/>
    </row>
    <row r="124" spans="1:13" s="8" customFormat="1" ht="12.75">
      <c r="A124" s="6">
        <f>IF(B124="","",SUBTOTAL(3,B$3:B124))</f>
        <v>122</v>
      </c>
      <c r="B124" s="10" t="s">
        <v>229</v>
      </c>
      <c r="C124" s="10" t="s">
        <v>383</v>
      </c>
      <c r="D124" s="10" t="s">
        <v>91</v>
      </c>
      <c r="E124" s="10" t="s">
        <v>92</v>
      </c>
      <c r="F124" s="10" t="s">
        <v>93</v>
      </c>
      <c r="G124" s="10" t="s">
        <v>94</v>
      </c>
      <c r="H124" s="11">
        <v>354</v>
      </c>
      <c r="I124" s="21">
        <v>82.1</v>
      </c>
      <c r="J124" s="19">
        <v>75.32</v>
      </c>
      <c r="K124" s="6"/>
      <c r="L124" s="11"/>
      <c r="M124" s="11"/>
    </row>
    <row r="125" spans="1:13" s="8" customFormat="1" ht="12.75">
      <c r="A125" s="6">
        <f>IF(B125="","",SUBTOTAL(3,B$3:B125))</f>
        <v>123</v>
      </c>
      <c r="B125" s="10" t="s">
        <v>230</v>
      </c>
      <c r="C125" s="10" t="s">
        <v>384</v>
      </c>
      <c r="D125" s="10" t="s">
        <v>91</v>
      </c>
      <c r="E125" s="10" t="s">
        <v>92</v>
      </c>
      <c r="F125" s="10" t="s">
        <v>93</v>
      </c>
      <c r="G125" s="10" t="s">
        <v>94</v>
      </c>
      <c r="H125" s="11">
        <v>305</v>
      </c>
      <c r="I125" s="21">
        <v>86.1</v>
      </c>
      <c r="J125" s="19">
        <v>71.04</v>
      </c>
      <c r="K125" s="6"/>
      <c r="L125" s="11"/>
      <c r="M125" s="11"/>
    </row>
    <row r="126" spans="1:13" s="8" customFormat="1" ht="12.75">
      <c r="A126" s="6">
        <f>IF(B126="","",SUBTOTAL(3,B$3:B126))</f>
        <v>124</v>
      </c>
      <c r="B126" s="10" t="s">
        <v>231</v>
      </c>
      <c r="C126" s="10" t="s">
        <v>385</v>
      </c>
      <c r="D126" s="10" t="s">
        <v>91</v>
      </c>
      <c r="E126" s="10" t="s">
        <v>92</v>
      </c>
      <c r="F126" s="10" t="s">
        <v>93</v>
      </c>
      <c r="G126" s="10" t="s">
        <v>94</v>
      </c>
      <c r="H126" s="11">
        <v>306</v>
      </c>
      <c r="I126" s="21">
        <v>81.8</v>
      </c>
      <c r="J126" s="19">
        <v>69.44</v>
      </c>
      <c r="K126" s="6"/>
      <c r="L126" s="11"/>
      <c r="M126" s="11"/>
    </row>
    <row r="127" spans="1:13" s="8" customFormat="1" ht="12.75">
      <c r="A127" s="6">
        <f>IF(B127="","",SUBTOTAL(3,B$3:B127))</f>
        <v>125</v>
      </c>
      <c r="B127" s="10" t="s">
        <v>232</v>
      </c>
      <c r="C127" s="10" t="s">
        <v>386</v>
      </c>
      <c r="D127" s="10" t="s">
        <v>70</v>
      </c>
      <c r="E127" s="10" t="s">
        <v>71</v>
      </c>
      <c r="F127" s="10" t="s">
        <v>72</v>
      </c>
      <c r="G127" s="10" t="s">
        <v>73</v>
      </c>
      <c r="H127" s="11">
        <v>338</v>
      </c>
      <c r="I127" s="21">
        <v>88.825</v>
      </c>
      <c r="J127" s="19">
        <v>76.09</v>
      </c>
      <c r="K127" s="6"/>
      <c r="L127" s="11"/>
      <c r="M127" s="11"/>
    </row>
    <row r="128" spans="1:13" s="8" customFormat="1" ht="12.75">
      <c r="A128" s="6">
        <f>IF(B128="","",SUBTOTAL(3,B$3:B128))</f>
        <v>126</v>
      </c>
      <c r="B128" s="10" t="s">
        <v>233</v>
      </c>
      <c r="C128" s="10" t="s">
        <v>387</v>
      </c>
      <c r="D128" s="10" t="s">
        <v>96</v>
      </c>
      <c r="E128" s="10" t="s">
        <v>97</v>
      </c>
      <c r="F128" s="10" t="s">
        <v>422</v>
      </c>
      <c r="G128" s="10" t="s">
        <v>423</v>
      </c>
      <c r="H128" s="11">
        <v>310</v>
      </c>
      <c r="I128" s="21">
        <v>79.85</v>
      </c>
      <c r="J128" s="19">
        <v>69.14</v>
      </c>
      <c r="K128" s="6"/>
      <c r="L128" s="11"/>
      <c r="M128" s="11"/>
    </row>
    <row r="129" spans="1:13" s="8" customFormat="1" ht="12.75">
      <c r="A129" s="6">
        <f>IF(B129="","",SUBTOTAL(3,B$3:B129))</f>
        <v>127</v>
      </c>
      <c r="B129" s="10" t="s">
        <v>234</v>
      </c>
      <c r="C129" s="10" t="s">
        <v>388</v>
      </c>
      <c r="D129" s="10" t="s">
        <v>96</v>
      </c>
      <c r="E129" s="10" t="s">
        <v>97</v>
      </c>
      <c r="F129" s="10" t="s">
        <v>422</v>
      </c>
      <c r="G129" s="10" t="s">
        <v>423</v>
      </c>
      <c r="H129" s="11">
        <v>247</v>
      </c>
      <c r="I129" s="21">
        <v>75.65</v>
      </c>
      <c r="J129" s="19">
        <v>59.9</v>
      </c>
      <c r="K129" s="6"/>
      <c r="L129" s="11"/>
      <c r="M129" s="11"/>
    </row>
    <row r="130" spans="1:13" s="8" customFormat="1" ht="12.75">
      <c r="A130" s="6">
        <f>IF(B130="","",SUBTOTAL(3,B$3:B130))</f>
        <v>128</v>
      </c>
      <c r="B130" s="10" t="s">
        <v>235</v>
      </c>
      <c r="C130" s="10" t="s">
        <v>389</v>
      </c>
      <c r="D130" s="10" t="s">
        <v>96</v>
      </c>
      <c r="E130" s="10" t="s">
        <v>97</v>
      </c>
      <c r="F130" s="10" t="s">
        <v>424</v>
      </c>
      <c r="G130" s="10" t="s">
        <v>425</v>
      </c>
      <c r="H130" s="11">
        <v>313</v>
      </c>
      <c r="I130" s="21">
        <v>82.15</v>
      </c>
      <c r="J130" s="19">
        <v>70.42</v>
      </c>
      <c r="K130" s="6"/>
      <c r="L130" s="11"/>
      <c r="M130" s="11"/>
    </row>
    <row r="131" spans="1:13" s="8" customFormat="1" ht="12.75">
      <c r="A131" s="6">
        <f>IF(B131="","",SUBTOTAL(3,B$3:B131))</f>
        <v>129</v>
      </c>
      <c r="B131" s="10" t="s">
        <v>236</v>
      </c>
      <c r="C131" s="10" t="s">
        <v>390</v>
      </c>
      <c r="D131" s="10" t="s">
        <v>96</v>
      </c>
      <c r="E131" s="10" t="s">
        <v>97</v>
      </c>
      <c r="F131" s="10" t="s">
        <v>98</v>
      </c>
      <c r="G131" s="10" t="s">
        <v>99</v>
      </c>
      <c r="H131" s="11">
        <v>375</v>
      </c>
      <c r="I131" s="21">
        <v>90.25</v>
      </c>
      <c r="J131" s="19">
        <v>81.1</v>
      </c>
      <c r="K131" s="6"/>
      <c r="L131" s="11"/>
      <c r="M131" s="11"/>
    </row>
    <row r="132" spans="1:13" s="8" customFormat="1" ht="12.75">
      <c r="A132" s="6">
        <f>IF(B132="","",SUBTOTAL(3,B$3:B132))</f>
        <v>130</v>
      </c>
      <c r="B132" s="10" t="s">
        <v>237</v>
      </c>
      <c r="C132" s="10" t="s">
        <v>391</v>
      </c>
      <c r="D132" s="10" t="s">
        <v>96</v>
      </c>
      <c r="E132" s="10" t="s">
        <v>97</v>
      </c>
      <c r="F132" s="10" t="s">
        <v>98</v>
      </c>
      <c r="G132" s="10" t="s">
        <v>99</v>
      </c>
      <c r="H132" s="11">
        <v>363</v>
      </c>
      <c r="I132" s="21">
        <v>93.55</v>
      </c>
      <c r="J132" s="19">
        <v>80.98</v>
      </c>
      <c r="K132" s="6"/>
      <c r="L132" s="11"/>
      <c r="M132" s="11"/>
    </row>
    <row r="133" spans="1:13" s="8" customFormat="1" ht="12.75">
      <c r="A133" s="6">
        <f>IF(B133="","",SUBTOTAL(3,B$3:B133))</f>
        <v>131</v>
      </c>
      <c r="B133" s="10" t="s">
        <v>238</v>
      </c>
      <c r="C133" s="10" t="s">
        <v>392</v>
      </c>
      <c r="D133" s="10" t="s">
        <v>96</v>
      </c>
      <c r="E133" s="10" t="s">
        <v>97</v>
      </c>
      <c r="F133" s="10" t="s">
        <v>98</v>
      </c>
      <c r="G133" s="10" t="s">
        <v>99</v>
      </c>
      <c r="H133" s="11">
        <v>359</v>
      </c>
      <c r="I133" s="21">
        <v>93.5</v>
      </c>
      <c r="J133" s="19">
        <v>80.48</v>
      </c>
      <c r="K133" s="6"/>
      <c r="L133" s="11"/>
      <c r="M133" s="11"/>
    </row>
    <row r="134" spans="1:13" s="8" customFormat="1" ht="12.75">
      <c r="A134" s="6">
        <f>IF(B134="","",SUBTOTAL(3,B$3:B134))</f>
        <v>132</v>
      </c>
      <c r="B134" s="10" t="s">
        <v>239</v>
      </c>
      <c r="C134" s="10" t="s">
        <v>393</v>
      </c>
      <c r="D134" s="10" t="s">
        <v>96</v>
      </c>
      <c r="E134" s="10" t="s">
        <v>97</v>
      </c>
      <c r="F134" s="10" t="s">
        <v>98</v>
      </c>
      <c r="G134" s="10" t="s">
        <v>99</v>
      </c>
      <c r="H134" s="11">
        <v>355</v>
      </c>
      <c r="I134" s="21">
        <v>90.35</v>
      </c>
      <c r="J134" s="19">
        <v>78.74</v>
      </c>
      <c r="K134" s="6"/>
      <c r="L134" s="11"/>
      <c r="M134" s="11"/>
    </row>
    <row r="135" spans="1:13" s="8" customFormat="1" ht="12.75">
      <c r="A135" s="6">
        <f>IF(B135="","",SUBTOTAL(3,B$3:B135))</f>
        <v>133</v>
      </c>
      <c r="B135" s="10" t="s">
        <v>240</v>
      </c>
      <c r="C135" s="10" t="s">
        <v>394</v>
      </c>
      <c r="D135" s="10" t="s">
        <v>96</v>
      </c>
      <c r="E135" s="10" t="s">
        <v>97</v>
      </c>
      <c r="F135" s="10" t="s">
        <v>100</v>
      </c>
      <c r="G135" s="10" t="s">
        <v>101</v>
      </c>
      <c r="H135" s="11">
        <v>372</v>
      </c>
      <c r="I135" s="21">
        <v>90.9125</v>
      </c>
      <c r="J135" s="19">
        <v>81.005</v>
      </c>
      <c r="K135" s="6"/>
      <c r="L135" s="11"/>
      <c r="M135" s="11"/>
    </row>
    <row r="136" spans="1:13" s="8" customFormat="1" ht="12.75">
      <c r="A136" s="6">
        <f>IF(B136="","",SUBTOTAL(3,B$3:B136))</f>
        <v>134</v>
      </c>
      <c r="B136" s="10" t="s">
        <v>241</v>
      </c>
      <c r="C136" s="10" t="s">
        <v>395</v>
      </c>
      <c r="D136" s="10" t="s">
        <v>96</v>
      </c>
      <c r="E136" s="10" t="s">
        <v>97</v>
      </c>
      <c r="F136" s="10" t="s">
        <v>100</v>
      </c>
      <c r="G136" s="10" t="s">
        <v>101</v>
      </c>
      <c r="H136" s="11">
        <v>362</v>
      </c>
      <c r="I136" s="21">
        <v>84.85</v>
      </c>
      <c r="J136" s="19">
        <v>77.38</v>
      </c>
      <c r="K136" s="6"/>
      <c r="L136" s="11"/>
      <c r="M136" s="11"/>
    </row>
    <row r="137" spans="1:13" s="8" customFormat="1" ht="12.75">
      <c r="A137" s="6">
        <f>IF(B137="","",SUBTOTAL(3,B$3:B137))</f>
        <v>135</v>
      </c>
      <c r="B137" s="10" t="s">
        <v>242</v>
      </c>
      <c r="C137" s="10" t="s">
        <v>396</v>
      </c>
      <c r="D137" s="10" t="s">
        <v>96</v>
      </c>
      <c r="E137" s="10" t="s">
        <v>97</v>
      </c>
      <c r="F137" s="10" t="s">
        <v>100</v>
      </c>
      <c r="G137" s="10" t="s">
        <v>101</v>
      </c>
      <c r="H137" s="11">
        <v>339</v>
      </c>
      <c r="I137" s="21">
        <v>85.9875</v>
      </c>
      <c r="J137" s="19">
        <v>75.075</v>
      </c>
      <c r="K137" s="6"/>
      <c r="L137" s="11"/>
      <c r="M137" s="11"/>
    </row>
    <row r="138" spans="1:13" s="8" customFormat="1" ht="12.75">
      <c r="A138" s="6">
        <f>IF(B138="","",SUBTOTAL(3,B$3:B138))</f>
        <v>136</v>
      </c>
      <c r="B138" s="10" t="s">
        <v>243</v>
      </c>
      <c r="C138" s="10" t="s">
        <v>397</v>
      </c>
      <c r="D138" s="10" t="s">
        <v>96</v>
      </c>
      <c r="E138" s="10" t="s">
        <v>97</v>
      </c>
      <c r="F138" s="10" t="s">
        <v>100</v>
      </c>
      <c r="G138" s="10" t="s">
        <v>101</v>
      </c>
      <c r="H138" s="11">
        <v>357</v>
      </c>
      <c r="I138" s="21">
        <v>78.175</v>
      </c>
      <c r="J138" s="19">
        <v>74.11</v>
      </c>
      <c r="K138" s="6"/>
      <c r="L138" s="11"/>
      <c r="M138" s="11"/>
    </row>
    <row r="139" spans="1:13" s="8" customFormat="1" ht="12.75">
      <c r="A139" s="6">
        <f>IF(B139="","",SUBTOTAL(3,B$3:B139))</f>
        <v>137</v>
      </c>
      <c r="B139" s="10" t="s">
        <v>244</v>
      </c>
      <c r="C139" s="10" t="s">
        <v>398</v>
      </c>
      <c r="D139" s="10" t="s">
        <v>96</v>
      </c>
      <c r="E139" s="10" t="s">
        <v>97</v>
      </c>
      <c r="F139" s="10" t="s">
        <v>100</v>
      </c>
      <c r="G139" s="10" t="s">
        <v>101</v>
      </c>
      <c r="H139" s="11">
        <v>347</v>
      </c>
      <c r="I139" s="21">
        <v>81</v>
      </c>
      <c r="J139" s="19">
        <v>74.04</v>
      </c>
      <c r="K139" s="6"/>
      <c r="L139" s="11"/>
      <c r="M139" s="11"/>
    </row>
    <row r="140" spans="1:13" s="8" customFormat="1" ht="12.75">
      <c r="A140" s="6">
        <f>IF(B140="","",SUBTOTAL(3,B$3:B140))</f>
        <v>138</v>
      </c>
      <c r="B140" s="10" t="s">
        <v>245</v>
      </c>
      <c r="C140" s="10" t="s">
        <v>399</v>
      </c>
      <c r="D140" s="10" t="s">
        <v>96</v>
      </c>
      <c r="E140" s="10" t="s">
        <v>97</v>
      </c>
      <c r="F140" s="10" t="s">
        <v>100</v>
      </c>
      <c r="G140" s="10" t="s">
        <v>101</v>
      </c>
      <c r="H140" s="11">
        <v>327</v>
      </c>
      <c r="I140" s="21">
        <v>84.275</v>
      </c>
      <c r="J140" s="19">
        <v>72.95</v>
      </c>
      <c r="K140" s="6"/>
      <c r="L140" s="11"/>
      <c r="M140" s="11"/>
    </row>
    <row r="141" spans="1:13" s="8" customFormat="1" ht="12.75">
      <c r="A141" s="6">
        <f>IF(B141="","",SUBTOTAL(3,B$3:B141))</f>
        <v>139</v>
      </c>
      <c r="B141" s="10" t="s">
        <v>246</v>
      </c>
      <c r="C141" s="10" t="s">
        <v>400</v>
      </c>
      <c r="D141" s="10" t="s">
        <v>96</v>
      </c>
      <c r="E141" s="10" t="s">
        <v>97</v>
      </c>
      <c r="F141" s="10" t="s">
        <v>100</v>
      </c>
      <c r="G141" s="10" t="s">
        <v>101</v>
      </c>
      <c r="H141" s="11">
        <v>330</v>
      </c>
      <c r="I141" s="21">
        <v>79.775</v>
      </c>
      <c r="J141" s="19">
        <v>71.51</v>
      </c>
      <c r="K141" s="6"/>
      <c r="L141" s="11"/>
      <c r="M141" s="11"/>
    </row>
    <row r="142" spans="1:13" s="8" customFormat="1" ht="15">
      <c r="A142" s="6">
        <f>IF(B142="","",SUBTOTAL(3,B$3:B142))</f>
        <v>140</v>
      </c>
      <c r="B142" s="23" t="s">
        <v>433</v>
      </c>
      <c r="C142" s="10" t="s">
        <v>401</v>
      </c>
      <c r="D142" s="10" t="s">
        <v>96</v>
      </c>
      <c r="E142" s="10" t="s">
        <v>97</v>
      </c>
      <c r="F142" s="10" t="s">
        <v>100</v>
      </c>
      <c r="G142" s="10" t="s">
        <v>101</v>
      </c>
      <c r="H142" s="11">
        <v>279</v>
      </c>
      <c r="I142" s="21">
        <v>84.4</v>
      </c>
      <c r="J142" s="19">
        <v>67.24</v>
      </c>
      <c r="K142" s="6"/>
      <c r="L142" s="11"/>
      <c r="M142" s="11"/>
    </row>
    <row r="143" spans="1:13" s="8" customFormat="1" ht="12.75">
      <c r="A143" s="6">
        <f>IF(B143="","",SUBTOTAL(3,B$3:B143))</f>
        <v>141</v>
      </c>
      <c r="B143" s="10" t="s">
        <v>247</v>
      </c>
      <c r="C143" s="10" t="s">
        <v>402</v>
      </c>
      <c r="D143" s="10" t="s">
        <v>96</v>
      </c>
      <c r="E143" s="10" t="s">
        <v>97</v>
      </c>
      <c r="F143" s="10" t="s">
        <v>100</v>
      </c>
      <c r="G143" s="10" t="s">
        <v>101</v>
      </c>
      <c r="H143" s="11">
        <v>291</v>
      </c>
      <c r="I143" s="21">
        <v>78.3375</v>
      </c>
      <c r="J143" s="19">
        <v>66.255</v>
      </c>
      <c r="K143" s="6"/>
      <c r="L143" s="11"/>
      <c r="M143" s="11"/>
    </row>
    <row r="144" spans="1:13" s="8" customFormat="1" ht="12.75">
      <c r="A144" s="6">
        <f>IF(B144="","",SUBTOTAL(3,B$3:B144))</f>
        <v>142</v>
      </c>
      <c r="B144" s="10" t="s">
        <v>248</v>
      </c>
      <c r="C144" s="10" t="s">
        <v>403</v>
      </c>
      <c r="D144" s="10" t="s">
        <v>96</v>
      </c>
      <c r="E144" s="10" t="s">
        <v>97</v>
      </c>
      <c r="F144" s="10" t="s">
        <v>100</v>
      </c>
      <c r="G144" s="10" t="s">
        <v>101</v>
      </c>
      <c r="H144" s="11">
        <v>266</v>
      </c>
      <c r="I144" s="21">
        <v>85.6</v>
      </c>
      <c r="J144" s="19">
        <v>66.16</v>
      </c>
      <c r="K144" s="6"/>
      <c r="L144" s="11"/>
      <c r="M144" s="11"/>
    </row>
    <row r="145" spans="1:13" s="8" customFormat="1" ht="12.75">
      <c r="A145" s="6">
        <f>IF(B145="","",SUBTOTAL(3,B$3:B145))</f>
        <v>143</v>
      </c>
      <c r="B145" s="10" t="s">
        <v>249</v>
      </c>
      <c r="C145" s="10" t="s">
        <v>404</v>
      </c>
      <c r="D145" s="10" t="s">
        <v>96</v>
      </c>
      <c r="E145" s="10" t="s">
        <v>97</v>
      </c>
      <c r="F145" s="10" t="s">
        <v>100</v>
      </c>
      <c r="G145" s="10" t="s">
        <v>101</v>
      </c>
      <c r="H145" s="11">
        <v>263</v>
      </c>
      <c r="I145" s="21">
        <v>78.7375</v>
      </c>
      <c r="J145" s="19">
        <v>63.055</v>
      </c>
      <c r="K145" s="6"/>
      <c r="L145" s="11"/>
      <c r="M145" s="11"/>
    </row>
    <row r="146" spans="1:13" s="8" customFormat="1" ht="12.75">
      <c r="A146" s="6">
        <f>IF(B146="","",SUBTOTAL(3,B$3:B146))</f>
        <v>144</v>
      </c>
      <c r="B146" s="10" t="s">
        <v>250</v>
      </c>
      <c r="C146" s="10" t="s">
        <v>405</v>
      </c>
      <c r="D146" s="10" t="s">
        <v>96</v>
      </c>
      <c r="E146" s="10" t="s">
        <v>97</v>
      </c>
      <c r="F146" s="10" t="s">
        <v>426</v>
      </c>
      <c r="G146" s="10" t="s">
        <v>427</v>
      </c>
      <c r="H146" s="11">
        <v>339</v>
      </c>
      <c r="I146" s="21">
        <v>93.1</v>
      </c>
      <c r="J146" s="19">
        <v>77.92</v>
      </c>
      <c r="K146" s="6"/>
      <c r="L146" s="11"/>
      <c r="M146" s="11"/>
    </row>
    <row r="147" spans="1:13" s="8" customFormat="1" ht="12.75">
      <c r="A147" s="6">
        <f>IF(B147="","",SUBTOTAL(3,B$3:B147))</f>
        <v>145</v>
      </c>
      <c r="B147" s="10" t="s">
        <v>251</v>
      </c>
      <c r="C147" s="10" t="s">
        <v>406</v>
      </c>
      <c r="D147" s="10" t="s">
        <v>96</v>
      </c>
      <c r="E147" s="10" t="s">
        <v>97</v>
      </c>
      <c r="F147" s="10" t="s">
        <v>426</v>
      </c>
      <c r="G147" s="10" t="s">
        <v>427</v>
      </c>
      <c r="H147" s="11">
        <v>317</v>
      </c>
      <c r="I147" s="21">
        <v>89.05</v>
      </c>
      <c r="J147" s="19">
        <v>73.66</v>
      </c>
      <c r="K147" s="6"/>
      <c r="L147" s="11"/>
      <c r="M147" s="11"/>
    </row>
    <row r="148" spans="1:13" s="8" customFormat="1" ht="12.75">
      <c r="A148" s="6">
        <f>IF(B148="","",SUBTOTAL(3,B$3:B148))</f>
        <v>146</v>
      </c>
      <c r="B148" s="10" t="s">
        <v>252</v>
      </c>
      <c r="C148" s="10" t="s">
        <v>407</v>
      </c>
      <c r="D148" s="10" t="s">
        <v>96</v>
      </c>
      <c r="E148" s="10" t="s">
        <v>97</v>
      </c>
      <c r="F148" s="10" t="s">
        <v>426</v>
      </c>
      <c r="G148" s="10" t="s">
        <v>427</v>
      </c>
      <c r="H148" s="11">
        <v>297</v>
      </c>
      <c r="I148" s="21">
        <v>79.75</v>
      </c>
      <c r="J148" s="19">
        <v>67.54</v>
      </c>
      <c r="K148" s="6"/>
      <c r="L148" s="11"/>
      <c r="M148" s="11"/>
    </row>
    <row r="149" spans="1:13" s="8" customFormat="1" ht="12.75">
      <c r="A149" s="6">
        <f>IF(B149="","",SUBTOTAL(3,B$3:B149))</f>
        <v>147</v>
      </c>
      <c r="B149" s="10" t="s">
        <v>253</v>
      </c>
      <c r="C149" s="10" t="s">
        <v>408</v>
      </c>
      <c r="D149" s="10" t="s">
        <v>74</v>
      </c>
      <c r="E149" s="10" t="s">
        <v>75</v>
      </c>
      <c r="F149" s="10" t="s">
        <v>58</v>
      </c>
      <c r="G149" s="10" t="s">
        <v>59</v>
      </c>
      <c r="H149" s="11">
        <v>355</v>
      </c>
      <c r="I149" s="21">
        <v>75.05</v>
      </c>
      <c r="J149" s="19">
        <v>72.62</v>
      </c>
      <c r="K149" s="6"/>
      <c r="L149" s="11"/>
      <c r="M149" s="11"/>
    </row>
    <row r="150" spans="1:13" s="8" customFormat="1" ht="12.75">
      <c r="A150" s="6">
        <f>IF(B150="","",SUBTOTAL(3,B$3:B150))</f>
        <v>148</v>
      </c>
      <c r="B150" s="10" t="s">
        <v>254</v>
      </c>
      <c r="C150" s="10" t="s">
        <v>409</v>
      </c>
      <c r="D150" s="10" t="s">
        <v>89</v>
      </c>
      <c r="E150" s="10" t="s">
        <v>90</v>
      </c>
      <c r="F150" s="10" t="s">
        <v>83</v>
      </c>
      <c r="G150" s="10" t="s">
        <v>84</v>
      </c>
      <c r="H150" s="11">
        <v>358</v>
      </c>
      <c r="I150" s="21">
        <v>90.45</v>
      </c>
      <c r="J150" s="19">
        <v>79.14</v>
      </c>
      <c r="K150" s="6" t="s">
        <v>428</v>
      </c>
      <c r="L150" s="11"/>
      <c r="M150" s="11"/>
    </row>
    <row r="151" spans="1:13" s="8" customFormat="1" ht="12.75">
      <c r="A151" s="6">
        <f>IF(B151="","",SUBTOTAL(3,B$3:B151))</f>
        <v>149</v>
      </c>
      <c r="B151" s="10" t="s">
        <v>255</v>
      </c>
      <c r="C151" s="10" t="s">
        <v>410</v>
      </c>
      <c r="D151" s="10" t="s">
        <v>89</v>
      </c>
      <c r="E151" s="10" t="s">
        <v>90</v>
      </c>
      <c r="F151" s="10" t="s">
        <v>85</v>
      </c>
      <c r="G151" s="10" t="s">
        <v>86</v>
      </c>
      <c r="H151" s="11">
        <v>349</v>
      </c>
      <c r="I151" s="21">
        <v>85.95</v>
      </c>
      <c r="J151" s="19">
        <v>76.26</v>
      </c>
      <c r="K151" s="6" t="s">
        <v>428</v>
      </c>
      <c r="L151" s="11"/>
      <c r="M151" s="11"/>
    </row>
    <row r="152" spans="1:13" s="8" customFormat="1" ht="12.75">
      <c r="A152" s="6">
        <f>IF(B152="","",SUBTOTAL(3,B$3:B152))</f>
        <v>150</v>
      </c>
      <c r="B152" s="10" t="s">
        <v>256</v>
      </c>
      <c r="C152" s="10" t="s">
        <v>411</v>
      </c>
      <c r="D152" s="10" t="s">
        <v>102</v>
      </c>
      <c r="E152" s="10" t="s">
        <v>103</v>
      </c>
      <c r="F152" s="10" t="s">
        <v>21</v>
      </c>
      <c r="G152" s="10" t="s">
        <v>22</v>
      </c>
      <c r="H152" s="11">
        <v>382</v>
      </c>
      <c r="I152" s="21">
        <v>86.135</v>
      </c>
      <c r="J152" s="19">
        <v>80.29400000000001</v>
      </c>
      <c r="K152" s="6"/>
      <c r="L152" s="11"/>
      <c r="M152" s="11"/>
    </row>
    <row r="153" spans="1:13" s="8" customFormat="1" ht="12.75">
      <c r="A153" s="6">
        <f>IF(B153="","",SUBTOTAL(3,B$3:B153))</f>
        <v>151</v>
      </c>
      <c r="B153" s="10" t="s">
        <v>257</v>
      </c>
      <c r="C153" s="10" t="s">
        <v>412</v>
      </c>
      <c r="D153" s="10" t="s">
        <v>102</v>
      </c>
      <c r="E153" s="10" t="s">
        <v>103</v>
      </c>
      <c r="F153" s="10" t="s">
        <v>21</v>
      </c>
      <c r="G153" s="10" t="s">
        <v>22</v>
      </c>
      <c r="H153" s="11">
        <v>343</v>
      </c>
      <c r="I153" s="21">
        <v>89.2</v>
      </c>
      <c r="J153" s="19">
        <v>76.84</v>
      </c>
      <c r="K153" s="6"/>
      <c r="L153" s="11"/>
      <c r="M153" s="11"/>
    </row>
    <row r="154" spans="1:13" s="8" customFormat="1" ht="12.75">
      <c r="A154" s="6">
        <f>IF(B154="","",SUBTOTAL(3,B$3:B154))</f>
        <v>152</v>
      </c>
      <c r="B154" s="10" t="s">
        <v>258</v>
      </c>
      <c r="C154" s="10" t="s">
        <v>413</v>
      </c>
      <c r="D154" s="10" t="s">
        <v>102</v>
      </c>
      <c r="E154" s="10" t="s">
        <v>103</v>
      </c>
      <c r="F154" s="10" t="s">
        <v>21</v>
      </c>
      <c r="G154" s="10" t="s">
        <v>22</v>
      </c>
      <c r="H154" s="11">
        <v>324</v>
      </c>
      <c r="I154" s="21">
        <v>85.25</v>
      </c>
      <c r="J154" s="19">
        <v>72.98</v>
      </c>
      <c r="K154" s="6"/>
      <c r="L154" s="11"/>
      <c r="M154" s="11"/>
    </row>
    <row r="155" spans="1:13" s="8" customFormat="1" ht="12.75">
      <c r="A155" s="6">
        <f>IF(B155="","",SUBTOTAL(3,B$3:B155))</f>
        <v>153</v>
      </c>
      <c r="B155" s="10" t="s">
        <v>259</v>
      </c>
      <c r="C155" s="10" t="s">
        <v>414</v>
      </c>
      <c r="D155" s="10" t="s">
        <v>102</v>
      </c>
      <c r="E155" s="10" t="s">
        <v>103</v>
      </c>
      <c r="F155" s="10" t="s">
        <v>21</v>
      </c>
      <c r="G155" s="10" t="s">
        <v>22</v>
      </c>
      <c r="H155" s="11">
        <v>361</v>
      </c>
      <c r="I155" s="21">
        <v>73.615</v>
      </c>
      <c r="J155" s="19">
        <v>72.766</v>
      </c>
      <c r="K155" s="6"/>
      <c r="L155" s="11"/>
      <c r="M155" s="11"/>
    </row>
    <row r="156" spans="1:13" s="8" customFormat="1" ht="12.75">
      <c r="A156" s="6">
        <f>IF(B156="","",SUBTOTAL(3,B$3:B156))</f>
        <v>154</v>
      </c>
      <c r="B156" s="10" t="s">
        <v>260</v>
      </c>
      <c r="C156" s="10" t="s">
        <v>415</v>
      </c>
      <c r="D156" s="10" t="s">
        <v>102</v>
      </c>
      <c r="E156" s="10" t="s">
        <v>103</v>
      </c>
      <c r="F156" s="10" t="s">
        <v>21</v>
      </c>
      <c r="G156" s="10" t="s">
        <v>22</v>
      </c>
      <c r="H156" s="11">
        <v>329</v>
      </c>
      <c r="I156" s="21">
        <v>82.915</v>
      </c>
      <c r="J156" s="19">
        <v>72.646</v>
      </c>
      <c r="K156" s="6"/>
      <c r="L156" s="11"/>
      <c r="M156" s="11"/>
    </row>
    <row r="157" spans="1:13" s="8" customFormat="1" ht="12.75">
      <c r="A157" s="6">
        <f>IF(B157="","",SUBTOTAL(3,B$3:B157))</f>
        <v>155</v>
      </c>
      <c r="B157" s="10" t="s">
        <v>261</v>
      </c>
      <c r="C157" s="10" t="s">
        <v>416</v>
      </c>
      <c r="D157" s="10" t="s">
        <v>102</v>
      </c>
      <c r="E157" s="10" t="s">
        <v>103</v>
      </c>
      <c r="F157" s="10" t="s">
        <v>21</v>
      </c>
      <c r="G157" s="10" t="s">
        <v>22</v>
      </c>
      <c r="H157" s="11">
        <v>350</v>
      </c>
      <c r="I157" s="21">
        <v>72.135</v>
      </c>
      <c r="J157" s="19">
        <v>70.854</v>
      </c>
      <c r="K157" s="6"/>
      <c r="L157" s="11"/>
      <c r="M157" s="11"/>
    </row>
  </sheetData>
  <autoFilter ref="A2:M157"/>
  <mergeCells count="1">
    <mergeCell ref="A1:M1"/>
  </mergeCells>
  <printOptions/>
  <pageMargins left="0.5" right="0.17" top="0.22" bottom="0.2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2016-03-29T13:55:38Z</cp:lastPrinted>
  <dcterms:created xsi:type="dcterms:W3CDTF">1996-12-17T01:32:42Z</dcterms:created>
  <dcterms:modified xsi:type="dcterms:W3CDTF">2016-03-29T14:24:34Z</dcterms:modified>
  <cp:category/>
  <cp:version/>
  <cp:contentType/>
  <cp:contentStatus/>
</cp:coreProperties>
</file>