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4800" windowWidth="24240" windowHeight="7650" activeTab="0"/>
  </bookViews>
  <sheets>
    <sheet name="拟录取" sheetId="1" r:id="rId1"/>
    <sheet name="不予录取" sheetId="2" r:id="rId2"/>
  </sheets>
  <definedNames/>
  <calcPr fullCalcOnLoad="1"/>
</workbook>
</file>

<file path=xl/sharedStrings.xml><?xml version="1.0" encoding="utf-8"?>
<sst xmlns="http://schemas.openxmlformats.org/spreadsheetml/2006/main" count="168" uniqueCount="110">
  <si>
    <t>序号</t>
  </si>
  <si>
    <t>姓名</t>
  </si>
  <si>
    <t>拟录取专业</t>
  </si>
  <si>
    <t>拟录取研究方向</t>
  </si>
  <si>
    <t>初试成绩</t>
  </si>
  <si>
    <t>复试成绩</t>
  </si>
  <si>
    <t>中国史</t>
  </si>
  <si>
    <t>中国近代史</t>
  </si>
  <si>
    <t>世界史</t>
  </si>
  <si>
    <t>文物与博物馆</t>
  </si>
  <si>
    <t>报考专业</t>
  </si>
  <si>
    <t xml:space="preserve"> </t>
  </si>
  <si>
    <t>考生编号</t>
  </si>
  <si>
    <t>明清史</t>
  </si>
  <si>
    <t>考生编号</t>
  </si>
  <si>
    <t>总成绩</t>
  </si>
  <si>
    <t>报考研究方向</t>
  </si>
  <si>
    <t>初试
成绩</t>
  </si>
  <si>
    <t>复试
成绩</t>
  </si>
  <si>
    <t>专门史（中美关系史）</t>
  </si>
  <si>
    <t>专门史（中西经济文化关系史）</t>
  </si>
  <si>
    <t>专门史（国际关系史）</t>
  </si>
  <si>
    <t>叶志超</t>
  </si>
  <si>
    <t>柴利芳</t>
  </si>
  <si>
    <t>王莺莺</t>
  </si>
  <si>
    <t>105586112111610</t>
  </si>
  <si>
    <t>世界史</t>
  </si>
  <si>
    <t>朱诗瑶</t>
  </si>
  <si>
    <t>不分方向</t>
  </si>
  <si>
    <t>文物与博物馆</t>
  </si>
  <si>
    <t>备注</t>
  </si>
  <si>
    <t>研究方向调剂</t>
  </si>
  <si>
    <t>先秦史</t>
  </si>
  <si>
    <t>隋唐史与敦煌学</t>
  </si>
  <si>
    <t>中国近代史</t>
  </si>
  <si>
    <t>请获得拟录取资格的考生到永芳堂二楼办公室领取政审表及调档函（时间:3月28日15:00-16:00）。
请获得拟录取资格的考生加入历史学系“研究生复试录取通知群”（QQ群号：264083871）。
如有疑问，请致电020-84113120或至永芳堂二楼办公室咨询。</t>
  </si>
  <si>
    <t>士兵计划</t>
  </si>
  <si>
    <t>中国史</t>
  </si>
  <si>
    <t>中国现代史</t>
  </si>
  <si>
    <t>刘洋</t>
  </si>
  <si>
    <t>马骥</t>
  </si>
  <si>
    <t>陈宇衡</t>
  </si>
  <si>
    <t>熊子虚</t>
  </si>
  <si>
    <t>105587112112446</t>
  </si>
  <si>
    <t>105587112112453</t>
  </si>
  <si>
    <t>105587112112531</t>
  </si>
  <si>
    <t>105587112112477</t>
  </si>
  <si>
    <t>中国史</t>
  </si>
  <si>
    <t>世界近现代史</t>
  </si>
  <si>
    <t>李萱</t>
  </si>
  <si>
    <t>105587112112494</t>
  </si>
  <si>
    <t>张洁净</t>
  </si>
  <si>
    <t>105587112112556</t>
  </si>
  <si>
    <t>彭晓雪</t>
  </si>
  <si>
    <t>105587112113716</t>
  </si>
  <si>
    <t>单超男</t>
  </si>
  <si>
    <t>105587112112555</t>
  </si>
  <si>
    <t>105587112112564</t>
  </si>
  <si>
    <t>荣德恒</t>
  </si>
  <si>
    <t>105587112112563</t>
  </si>
  <si>
    <t>陈娟娟</t>
  </si>
  <si>
    <t>105587112112568</t>
  </si>
  <si>
    <t>世界地区 国别史（东南亚史）</t>
  </si>
  <si>
    <t>世界地区 国别史（美国史）</t>
  </si>
  <si>
    <t>105587112112472</t>
  </si>
  <si>
    <t>邓海</t>
  </si>
  <si>
    <t>105587112112524</t>
  </si>
  <si>
    <t>马熙</t>
  </si>
  <si>
    <t>105587112113714</t>
  </si>
  <si>
    <t>林欣</t>
  </si>
  <si>
    <t>105587112113828</t>
  </si>
  <si>
    <t>刘泽岚</t>
  </si>
  <si>
    <t>105587112113820</t>
  </si>
  <si>
    <t>韦卓然</t>
  </si>
  <si>
    <t>105587112113834</t>
  </si>
  <si>
    <t>黄秀秀</t>
  </si>
  <si>
    <t>105587112113822</t>
  </si>
  <si>
    <t>张子旭</t>
  </si>
  <si>
    <t>105587112113826</t>
  </si>
  <si>
    <t>韩梦瑶</t>
  </si>
  <si>
    <t>105587112113844</t>
  </si>
  <si>
    <t>范青青</t>
  </si>
  <si>
    <t>105587112113846</t>
  </si>
  <si>
    <t>徐倩</t>
  </si>
  <si>
    <t>105587112113821</t>
  </si>
  <si>
    <t>徐小萌</t>
  </si>
  <si>
    <t>105587112113930</t>
  </si>
  <si>
    <t>陈丽燕</t>
  </si>
  <si>
    <t>105587112113837</t>
  </si>
  <si>
    <t>胡瑾</t>
  </si>
  <si>
    <t>105587112113827</t>
  </si>
  <si>
    <t>吕金星</t>
  </si>
  <si>
    <t>105587112113845</t>
  </si>
  <si>
    <t>陈晓燕</t>
  </si>
  <si>
    <t>105587112113847</t>
  </si>
  <si>
    <t>温伟升</t>
  </si>
  <si>
    <t>105587112113840</t>
  </si>
  <si>
    <t>谭慧影</t>
  </si>
  <si>
    <t>105587112113842</t>
  </si>
  <si>
    <t>105587112113829</t>
  </si>
  <si>
    <t>刘鸿瑜</t>
  </si>
  <si>
    <t>105587112113832</t>
  </si>
  <si>
    <t>专业调剂</t>
  </si>
  <si>
    <t>鲜佳</t>
  </si>
  <si>
    <t>105587112112484</t>
  </si>
  <si>
    <t>庄帆</t>
  </si>
  <si>
    <t>105587112112491</t>
  </si>
  <si>
    <t>2017年历史学系招收攻读硕士学位研究生不予录取名单</t>
  </si>
  <si>
    <r>
      <t>2017</t>
    </r>
    <r>
      <rPr>
        <b/>
        <sz val="18"/>
        <rFont val="宋体"/>
        <family val="0"/>
      </rPr>
      <t>年历史学系招收攻读硕士学位研究生拟录取名单</t>
    </r>
  </si>
  <si>
    <r>
      <rPr>
        <b/>
        <sz val="11"/>
        <rFont val="宋体"/>
        <family val="0"/>
      </rPr>
      <t>备注：</t>
    </r>
    <r>
      <rPr>
        <sz val="11"/>
        <rFont val="宋体"/>
        <family val="0"/>
      </rPr>
      <t xml:space="preserve">
（1）该表名单根据各报考专业（中国史、世界史、文物与博物馆）考生初试、复试成绩总分及调剂意向确定，最终录取结果以研究生院和教育部检录结果为准（体检、政审不合格不予录取）。（2）确定拟录取考生名单的原则为：分专业、分方向，按初试和复试成绩相加后的总分排序，由高到低，依次录取。分专业、分方向具体办法：中国史专业中国古代史方向；中国史专业中国近现代史方向；世界史专业；文物与博物馆专业；专项计划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</si>
</sst>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3">
      <selection activeCell="A40" sqref="A40:I40"/>
    </sheetView>
  </sheetViews>
  <sheetFormatPr defaultColWidth="9.00390625" defaultRowHeight="14.25"/>
  <cols>
    <col min="1" max="1" width="5.25390625" style="6" customWidth="1"/>
    <col min="2" max="2" width="9.00390625" style="17" customWidth="1"/>
    <col min="3" max="3" width="16.75390625" style="17" customWidth="1"/>
    <col min="4" max="4" width="11.50390625" style="6" customWidth="1"/>
    <col min="5" max="5" width="19.75390625" style="17" customWidth="1"/>
    <col min="6" max="6" width="5.50390625" style="18" customWidth="1"/>
    <col min="7" max="7" width="5.25390625" style="6" customWidth="1"/>
    <col min="8" max="8" width="7.50390625" style="32" customWidth="1"/>
    <col min="9" max="9" width="8.50390625" style="17" customWidth="1"/>
    <col min="10" max="16384" width="9.00390625" style="6" customWidth="1"/>
  </cols>
  <sheetData>
    <row r="1" spans="1:9" ht="40.5" customHeight="1">
      <c r="A1" s="48" t="s">
        <v>108</v>
      </c>
      <c r="B1" s="49"/>
      <c r="C1" s="49"/>
      <c r="D1" s="49"/>
      <c r="E1" s="49"/>
      <c r="F1" s="49"/>
      <c r="G1" s="49"/>
      <c r="H1" s="49"/>
      <c r="I1" s="49"/>
    </row>
    <row r="2" spans="1:9" s="7" customFormat="1" ht="27">
      <c r="A2" s="1" t="s">
        <v>0</v>
      </c>
      <c r="B2" s="1" t="s">
        <v>1</v>
      </c>
      <c r="C2" s="5" t="s">
        <v>14</v>
      </c>
      <c r="D2" s="1" t="s">
        <v>2</v>
      </c>
      <c r="E2" s="1" t="s">
        <v>3</v>
      </c>
      <c r="F2" s="3" t="s">
        <v>4</v>
      </c>
      <c r="G2" s="1" t="s">
        <v>5</v>
      </c>
      <c r="H2" s="29" t="s">
        <v>15</v>
      </c>
      <c r="I2" s="1" t="s">
        <v>30</v>
      </c>
    </row>
    <row r="3" spans="1:9" ht="14.25">
      <c r="A3" s="23">
        <v>1</v>
      </c>
      <c r="B3" s="39" t="s">
        <v>40</v>
      </c>
      <c r="C3" s="39" t="s">
        <v>43</v>
      </c>
      <c r="D3" s="24" t="s">
        <v>6</v>
      </c>
      <c r="E3" s="24" t="s">
        <v>13</v>
      </c>
      <c r="F3" s="39">
        <v>356</v>
      </c>
      <c r="G3" s="23">
        <v>440</v>
      </c>
      <c r="H3" s="27">
        <f>SUM(F3:G3)</f>
        <v>796</v>
      </c>
      <c r="I3" s="4"/>
    </row>
    <row r="4" spans="1:9" ht="14.25">
      <c r="A4" s="23">
        <v>2</v>
      </c>
      <c r="B4" s="39" t="s">
        <v>41</v>
      </c>
      <c r="C4" s="39" t="s">
        <v>44</v>
      </c>
      <c r="D4" s="24" t="s">
        <v>6</v>
      </c>
      <c r="E4" s="24" t="s">
        <v>33</v>
      </c>
      <c r="F4" s="39">
        <v>327</v>
      </c>
      <c r="G4" s="23">
        <v>435</v>
      </c>
      <c r="H4" s="27">
        <f>SUM(F4:G4)</f>
        <v>762</v>
      </c>
      <c r="I4" s="35" t="s">
        <v>31</v>
      </c>
    </row>
    <row r="5" spans="1:9" ht="14.25">
      <c r="A5" s="23">
        <v>3</v>
      </c>
      <c r="B5" s="39" t="s">
        <v>67</v>
      </c>
      <c r="C5" s="39" t="s">
        <v>68</v>
      </c>
      <c r="D5" s="24" t="s">
        <v>6</v>
      </c>
      <c r="E5" s="24" t="s">
        <v>33</v>
      </c>
      <c r="F5" s="24">
        <v>336</v>
      </c>
      <c r="G5" s="9">
        <v>421</v>
      </c>
      <c r="H5" s="30">
        <f>SUM(F5:G5)</f>
        <v>757</v>
      </c>
      <c r="I5" s="35" t="s">
        <v>31</v>
      </c>
    </row>
    <row r="6" spans="1:9" ht="14.25">
      <c r="A6" s="23">
        <v>4</v>
      </c>
      <c r="B6" s="39" t="s">
        <v>42</v>
      </c>
      <c r="C6" s="39" t="s">
        <v>45</v>
      </c>
      <c r="D6" s="24" t="s">
        <v>6</v>
      </c>
      <c r="E6" s="24" t="s">
        <v>32</v>
      </c>
      <c r="F6" s="39">
        <v>314</v>
      </c>
      <c r="G6" s="9">
        <v>421</v>
      </c>
      <c r="H6" s="30">
        <f>SUM(F6:G6)</f>
        <v>735</v>
      </c>
      <c r="I6" s="4"/>
    </row>
    <row r="7" spans="1:9" ht="14.25">
      <c r="A7" s="46"/>
      <c r="B7" s="47"/>
      <c r="C7" s="47"/>
      <c r="D7" s="47"/>
      <c r="E7" s="47"/>
      <c r="F7" s="47"/>
      <c r="G7" s="47"/>
      <c r="H7" s="47"/>
      <c r="I7" s="25"/>
    </row>
    <row r="8" spans="1:9" ht="14.25">
      <c r="A8" s="23">
        <v>1</v>
      </c>
      <c r="B8" s="39" t="s">
        <v>105</v>
      </c>
      <c r="C8" s="39" t="s">
        <v>106</v>
      </c>
      <c r="D8" s="24" t="s">
        <v>6</v>
      </c>
      <c r="E8" s="24" t="s">
        <v>7</v>
      </c>
      <c r="F8" s="24">
        <v>361</v>
      </c>
      <c r="G8" s="8">
        <v>429</v>
      </c>
      <c r="H8" s="28">
        <f>SUM(F8:G8)</f>
        <v>790</v>
      </c>
      <c r="I8" s="4"/>
    </row>
    <row r="9" spans="1:9" ht="14.25">
      <c r="A9" s="23">
        <v>2</v>
      </c>
      <c r="B9" s="39" t="s">
        <v>103</v>
      </c>
      <c r="C9" s="39" t="s">
        <v>104</v>
      </c>
      <c r="D9" s="24" t="s">
        <v>6</v>
      </c>
      <c r="E9" s="24" t="s">
        <v>7</v>
      </c>
      <c r="F9" s="24">
        <v>336</v>
      </c>
      <c r="G9" s="8">
        <v>449</v>
      </c>
      <c r="H9" s="31">
        <f>SUM(F9:G9)</f>
        <v>785</v>
      </c>
      <c r="I9" s="4"/>
    </row>
    <row r="10" spans="1:9" ht="14.25">
      <c r="A10" s="23">
        <v>3</v>
      </c>
      <c r="B10" s="39" t="s">
        <v>49</v>
      </c>
      <c r="C10" s="39" t="s">
        <v>50</v>
      </c>
      <c r="D10" s="24" t="s">
        <v>6</v>
      </c>
      <c r="E10" s="24" t="s">
        <v>7</v>
      </c>
      <c r="F10" s="24">
        <v>327</v>
      </c>
      <c r="G10" s="8">
        <v>433</v>
      </c>
      <c r="H10" s="31">
        <f>SUM(F10:G10)</f>
        <v>760</v>
      </c>
      <c r="I10" s="4"/>
    </row>
    <row r="11" spans="1:9" ht="12.75" customHeight="1">
      <c r="A11" s="46"/>
      <c r="B11" s="47"/>
      <c r="C11" s="47"/>
      <c r="D11" s="47"/>
      <c r="E11" s="47"/>
      <c r="F11" s="47"/>
      <c r="G11" s="47"/>
      <c r="H11" s="47"/>
      <c r="I11" s="25"/>
    </row>
    <row r="12" spans="1:9" ht="14.25">
      <c r="A12" s="23">
        <v>1</v>
      </c>
      <c r="B12" s="39" t="s">
        <v>58</v>
      </c>
      <c r="C12" s="39" t="s">
        <v>59</v>
      </c>
      <c r="D12" s="26" t="s">
        <v>8</v>
      </c>
      <c r="E12" s="41" t="s">
        <v>20</v>
      </c>
      <c r="F12" s="39">
        <v>346</v>
      </c>
      <c r="G12" s="8">
        <v>453</v>
      </c>
      <c r="H12" s="31">
        <f aca="true" t="shared" si="0" ref="H12:H17">SUM(F12:G12)</f>
        <v>799</v>
      </c>
      <c r="I12" s="35"/>
    </row>
    <row r="13" spans="1:9" ht="14.25">
      <c r="A13" s="23">
        <v>2</v>
      </c>
      <c r="B13" s="39" t="s">
        <v>55</v>
      </c>
      <c r="C13" s="39" t="s">
        <v>56</v>
      </c>
      <c r="D13" s="26" t="s">
        <v>8</v>
      </c>
      <c r="E13" s="41" t="s">
        <v>62</v>
      </c>
      <c r="F13" s="39">
        <v>313</v>
      </c>
      <c r="G13" s="8">
        <v>449</v>
      </c>
      <c r="H13" s="31">
        <f t="shared" si="0"/>
        <v>762</v>
      </c>
      <c r="I13" s="35"/>
    </row>
    <row r="14" spans="1:9" ht="14.25">
      <c r="A14" s="23">
        <v>3</v>
      </c>
      <c r="B14" s="39" t="s">
        <v>22</v>
      </c>
      <c r="C14" s="39" t="s">
        <v>57</v>
      </c>
      <c r="D14" s="26" t="s">
        <v>8</v>
      </c>
      <c r="E14" s="39" t="s">
        <v>19</v>
      </c>
      <c r="F14" s="39">
        <v>351</v>
      </c>
      <c r="G14" s="8">
        <v>399</v>
      </c>
      <c r="H14" s="31">
        <f t="shared" si="0"/>
        <v>750</v>
      </c>
      <c r="I14" s="4"/>
    </row>
    <row r="15" spans="1:9" ht="14.25">
      <c r="A15" s="23">
        <v>4</v>
      </c>
      <c r="B15" s="39" t="s">
        <v>51</v>
      </c>
      <c r="C15" s="39" t="s">
        <v>52</v>
      </c>
      <c r="D15" s="26" t="s">
        <v>8</v>
      </c>
      <c r="E15" s="42" t="s">
        <v>63</v>
      </c>
      <c r="F15" s="39">
        <v>336</v>
      </c>
      <c r="G15" s="8">
        <v>406</v>
      </c>
      <c r="H15" s="28">
        <f t="shared" si="0"/>
        <v>742</v>
      </c>
      <c r="I15" s="4"/>
    </row>
    <row r="16" spans="1:9" ht="14.25">
      <c r="A16" s="23">
        <v>5</v>
      </c>
      <c r="B16" s="39" t="s">
        <v>53</v>
      </c>
      <c r="C16" s="39" t="s">
        <v>54</v>
      </c>
      <c r="D16" s="26" t="s">
        <v>8</v>
      </c>
      <c r="E16" s="39" t="s">
        <v>21</v>
      </c>
      <c r="F16" s="39">
        <v>334</v>
      </c>
      <c r="G16" s="8">
        <v>406</v>
      </c>
      <c r="H16" s="31">
        <f t="shared" si="0"/>
        <v>740</v>
      </c>
      <c r="I16" s="35" t="s">
        <v>31</v>
      </c>
    </row>
    <row r="17" spans="1:9" ht="14.25">
      <c r="A17" s="23">
        <v>6</v>
      </c>
      <c r="B17" s="39" t="s">
        <v>60</v>
      </c>
      <c r="C17" s="39" t="s">
        <v>61</v>
      </c>
      <c r="D17" s="26" t="s">
        <v>8</v>
      </c>
      <c r="E17" s="41" t="s">
        <v>20</v>
      </c>
      <c r="F17" s="39">
        <v>330</v>
      </c>
      <c r="G17" s="8">
        <v>377</v>
      </c>
      <c r="H17" s="31">
        <f t="shared" si="0"/>
        <v>707</v>
      </c>
      <c r="I17" s="35"/>
    </row>
    <row r="18" spans="1:9" ht="14.25">
      <c r="A18" s="10"/>
      <c r="B18" s="10"/>
      <c r="C18" s="10"/>
      <c r="D18" s="10"/>
      <c r="E18" s="10"/>
      <c r="F18" s="11"/>
      <c r="G18" s="10"/>
      <c r="H18" s="43"/>
      <c r="I18" s="25"/>
    </row>
    <row r="19" spans="1:9" ht="14.25">
      <c r="A19" s="23">
        <v>1</v>
      </c>
      <c r="B19" s="39" t="s">
        <v>71</v>
      </c>
      <c r="C19" s="39" t="s">
        <v>72</v>
      </c>
      <c r="D19" s="13" t="s">
        <v>9</v>
      </c>
      <c r="E19" s="26" t="s">
        <v>28</v>
      </c>
      <c r="F19" s="39">
        <v>418</v>
      </c>
      <c r="G19" s="8">
        <v>462</v>
      </c>
      <c r="H19" s="31">
        <f aca="true" t="shared" si="1" ref="H19:H32">SUM(F19:G19)</f>
        <v>880</v>
      </c>
      <c r="I19" s="4"/>
    </row>
    <row r="20" spans="1:9" ht="14.25">
      <c r="A20" s="23">
        <v>2</v>
      </c>
      <c r="B20" s="39" t="s">
        <v>73</v>
      </c>
      <c r="C20" s="39" t="s">
        <v>74</v>
      </c>
      <c r="D20" s="13" t="s">
        <v>9</v>
      </c>
      <c r="E20" s="26" t="s">
        <v>28</v>
      </c>
      <c r="F20" s="39">
        <v>361</v>
      </c>
      <c r="G20" s="8">
        <v>449</v>
      </c>
      <c r="H20" s="31">
        <f t="shared" si="1"/>
        <v>810</v>
      </c>
      <c r="I20" s="4"/>
    </row>
    <row r="21" spans="1:9" ht="14.25">
      <c r="A21" s="23">
        <v>3</v>
      </c>
      <c r="B21" s="39" t="s">
        <v>75</v>
      </c>
      <c r="C21" s="39" t="s">
        <v>76</v>
      </c>
      <c r="D21" s="13" t="s">
        <v>9</v>
      </c>
      <c r="E21" s="26" t="s">
        <v>28</v>
      </c>
      <c r="F21" s="39">
        <v>367</v>
      </c>
      <c r="G21" s="8">
        <v>440</v>
      </c>
      <c r="H21" s="31">
        <f t="shared" si="1"/>
        <v>807</v>
      </c>
      <c r="I21" s="4"/>
    </row>
    <row r="22" spans="1:9" ht="14.25">
      <c r="A22" s="23">
        <v>4</v>
      </c>
      <c r="B22" s="39" t="s">
        <v>77</v>
      </c>
      <c r="C22" s="39" t="s">
        <v>78</v>
      </c>
      <c r="D22" s="13" t="s">
        <v>9</v>
      </c>
      <c r="E22" s="26" t="s">
        <v>28</v>
      </c>
      <c r="F22" s="39">
        <v>393</v>
      </c>
      <c r="G22" s="8">
        <v>410</v>
      </c>
      <c r="H22" s="31">
        <f t="shared" si="1"/>
        <v>803</v>
      </c>
      <c r="I22" s="4"/>
    </row>
    <row r="23" spans="1:9" ht="14.25">
      <c r="A23" s="23">
        <v>5</v>
      </c>
      <c r="B23" s="39" t="s">
        <v>79</v>
      </c>
      <c r="C23" s="39" t="s">
        <v>80</v>
      </c>
      <c r="D23" s="13" t="s">
        <v>9</v>
      </c>
      <c r="E23" s="26" t="s">
        <v>28</v>
      </c>
      <c r="F23" s="39">
        <v>391</v>
      </c>
      <c r="G23" s="8">
        <v>400</v>
      </c>
      <c r="H23" s="31">
        <f t="shared" si="1"/>
        <v>791</v>
      </c>
      <c r="I23" s="4"/>
    </row>
    <row r="24" spans="1:12" ht="14.25">
      <c r="A24" s="23">
        <v>6</v>
      </c>
      <c r="B24" s="39" t="s">
        <v>81</v>
      </c>
      <c r="C24" s="39" t="s">
        <v>82</v>
      </c>
      <c r="D24" s="34" t="s">
        <v>29</v>
      </c>
      <c r="E24" s="26" t="s">
        <v>28</v>
      </c>
      <c r="F24" s="39">
        <v>389</v>
      </c>
      <c r="G24" s="9">
        <v>395</v>
      </c>
      <c r="H24" s="30">
        <f t="shared" si="1"/>
        <v>784</v>
      </c>
      <c r="I24" s="4"/>
      <c r="L24" s="14" t="s">
        <v>11</v>
      </c>
    </row>
    <row r="25" spans="1:9" ht="14.25">
      <c r="A25" s="23">
        <v>7</v>
      </c>
      <c r="B25" s="39" t="s">
        <v>83</v>
      </c>
      <c r="C25" s="39" t="s">
        <v>84</v>
      </c>
      <c r="D25" s="13" t="s">
        <v>9</v>
      </c>
      <c r="E25" s="26" t="s">
        <v>28</v>
      </c>
      <c r="F25" s="39">
        <v>394</v>
      </c>
      <c r="G25" s="8">
        <v>385</v>
      </c>
      <c r="H25" s="31">
        <f>SUM(F25:G25)</f>
        <v>779</v>
      </c>
      <c r="I25" s="4"/>
    </row>
    <row r="26" spans="1:9" ht="14.25">
      <c r="A26" s="23">
        <v>8</v>
      </c>
      <c r="B26" s="39" t="s">
        <v>85</v>
      </c>
      <c r="C26" s="39" t="s">
        <v>86</v>
      </c>
      <c r="D26" s="13" t="s">
        <v>9</v>
      </c>
      <c r="E26" s="26" t="s">
        <v>28</v>
      </c>
      <c r="F26" s="39">
        <v>376</v>
      </c>
      <c r="G26" s="8">
        <v>403</v>
      </c>
      <c r="H26" s="31">
        <f>SUM(F26:G26)</f>
        <v>779</v>
      </c>
      <c r="I26" s="4"/>
    </row>
    <row r="27" spans="1:9" ht="14.25">
      <c r="A27" s="23">
        <v>9</v>
      </c>
      <c r="B27" s="39" t="s">
        <v>87</v>
      </c>
      <c r="C27" s="39" t="s">
        <v>88</v>
      </c>
      <c r="D27" s="13" t="s">
        <v>9</v>
      </c>
      <c r="E27" s="26" t="s">
        <v>28</v>
      </c>
      <c r="F27" s="39">
        <v>361</v>
      </c>
      <c r="G27" s="8">
        <v>397</v>
      </c>
      <c r="H27" s="31">
        <f>SUM(F27:G27)</f>
        <v>758</v>
      </c>
      <c r="I27" s="4"/>
    </row>
    <row r="28" spans="1:9" ht="14.25">
      <c r="A28" s="23">
        <v>10</v>
      </c>
      <c r="B28" s="39" t="s">
        <v>89</v>
      </c>
      <c r="C28" s="39" t="s">
        <v>90</v>
      </c>
      <c r="D28" s="13" t="s">
        <v>9</v>
      </c>
      <c r="E28" s="26" t="s">
        <v>28</v>
      </c>
      <c r="F28" s="39">
        <v>371</v>
      </c>
      <c r="G28" s="8">
        <v>385</v>
      </c>
      <c r="H28" s="31">
        <f>SUM(F28:G28)</f>
        <v>756</v>
      </c>
      <c r="I28" s="4"/>
    </row>
    <row r="29" spans="1:12" ht="14.25">
      <c r="A29" s="23">
        <v>11</v>
      </c>
      <c r="B29" s="39" t="s">
        <v>91</v>
      </c>
      <c r="C29" s="39" t="s">
        <v>92</v>
      </c>
      <c r="D29" s="34" t="s">
        <v>29</v>
      </c>
      <c r="E29" s="26" t="s">
        <v>28</v>
      </c>
      <c r="F29" s="39">
        <v>348</v>
      </c>
      <c r="G29" s="9">
        <v>406</v>
      </c>
      <c r="H29" s="30">
        <f>SUM(F29:G29)</f>
        <v>754</v>
      </c>
      <c r="I29" s="4"/>
      <c r="L29" s="14" t="s">
        <v>11</v>
      </c>
    </row>
    <row r="30" spans="1:9" ht="14.25">
      <c r="A30" s="23">
        <v>12</v>
      </c>
      <c r="B30" s="39" t="s">
        <v>93</v>
      </c>
      <c r="C30" s="39" t="s">
        <v>94</v>
      </c>
      <c r="D30" s="13" t="s">
        <v>9</v>
      </c>
      <c r="E30" s="26" t="s">
        <v>28</v>
      </c>
      <c r="F30" s="39">
        <v>391</v>
      </c>
      <c r="G30" s="9">
        <v>340</v>
      </c>
      <c r="H30" s="27">
        <f t="shared" si="1"/>
        <v>731</v>
      </c>
      <c r="I30" s="4"/>
    </row>
    <row r="31" spans="1:9" ht="14.25">
      <c r="A31" s="23">
        <v>13</v>
      </c>
      <c r="B31" s="39" t="s">
        <v>95</v>
      </c>
      <c r="C31" s="39" t="s">
        <v>96</v>
      </c>
      <c r="D31" s="13" t="s">
        <v>9</v>
      </c>
      <c r="E31" s="26" t="s">
        <v>28</v>
      </c>
      <c r="F31" s="39">
        <v>345</v>
      </c>
      <c r="G31" s="8">
        <v>383</v>
      </c>
      <c r="H31" s="31">
        <f t="shared" si="1"/>
        <v>728</v>
      </c>
      <c r="I31" s="4"/>
    </row>
    <row r="32" spans="1:9" ht="14.25">
      <c r="A32" s="23">
        <v>14</v>
      </c>
      <c r="B32" s="39" t="s">
        <v>97</v>
      </c>
      <c r="C32" s="39" t="s">
        <v>98</v>
      </c>
      <c r="D32" s="13" t="s">
        <v>9</v>
      </c>
      <c r="E32" s="26" t="s">
        <v>28</v>
      </c>
      <c r="F32" s="39">
        <v>336</v>
      </c>
      <c r="G32" s="9">
        <v>376</v>
      </c>
      <c r="H32" s="30">
        <f t="shared" si="1"/>
        <v>712</v>
      </c>
      <c r="I32" s="4"/>
    </row>
    <row r="33" spans="1:12" ht="14.25">
      <c r="A33" s="23">
        <v>15</v>
      </c>
      <c r="B33" s="39" t="s">
        <v>27</v>
      </c>
      <c r="C33" s="39" t="s">
        <v>99</v>
      </c>
      <c r="D33" s="13" t="s">
        <v>9</v>
      </c>
      <c r="E33" s="26" t="s">
        <v>28</v>
      </c>
      <c r="F33" s="39">
        <v>330</v>
      </c>
      <c r="G33" s="9">
        <v>366</v>
      </c>
      <c r="H33" s="36">
        <f>SUM(F33:G33)</f>
        <v>696</v>
      </c>
      <c r="I33" s="4"/>
      <c r="L33" s="14" t="s">
        <v>11</v>
      </c>
    </row>
    <row r="34" spans="1:9" ht="14.25">
      <c r="A34" s="23">
        <v>16</v>
      </c>
      <c r="B34" s="39" t="s">
        <v>100</v>
      </c>
      <c r="C34" s="39" t="s">
        <v>101</v>
      </c>
      <c r="D34" s="13" t="s">
        <v>9</v>
      </c>
      <c r="E34" s="26" t="s">
        <v>28</v>
      </c>
      <c r="F34" s="39">
        <v>334</v>
      </c>
      <c r="G34" s="8">
        <v>360</v>
      </c>
      <c r="H34" s="28">
        <f>SUM(F34:G34)</f>
        <v>694</v>
      </c>
      <c r="I34" s="4"/>
    </row>
    <row r="35" spans="1:12" ht="14.25">
      <c r="A35" s="23">
        <v>17</v>
      </c>
      <c r="B35" s="39" t="s">
        <v>69</v>
      </c>
      <c r="C35" s="39" t="s">
        <v>70</v>
      </c>
      <c r="D35" s="13" t="s">
        <v>9</v>
      </c>
      <c r="E35" s="26" t="s">
        <v>28</v>
      </c>
      <c r="F35" s="39">
        <v>334</v>
      </c>
      <c r="G35" s="9">
        <v>346</v>
      </c>
      <c r="H35" s="36">
        <f>SUM(F35:G35)</f>
        <v>680</v>
      </c>
      <c r="I35" s="4"/>
      <c r="L35" s="14" t="s">
        <v>11</v>
      </c>
    </row>
    <row r="36" spans="1:12" ht="14.25">
      <c r="A36" s="23">
        <v>18</v>
      </c>
      <c r="B36" s="39" t="s">
        <v>23</v>
      </c>
      <c r="C36" s="39" t="s">
        <v>64</v>
      </c>
      <c r="D36" s="13" t="s">
        <v>9</v>
      </c>
      <c r="E36" s="26" t="s">
        <v>28</v>
      </c>
      <c r="F36" s="40">
        <v>319</v>
      </c>
      <c r="G36" s="9">
        <v>397</v>
      </c>
      <c r="H36" s="36">
        <f>SUM(F36:G36)</f>
        <v>716</v>
      </c>
      <c r="I36" s="35" t="s">
        <v>102</v>
      </c>
      <c r="L36" s="14" t="s">
        <v>11</v>
      </c>
    </row>
    <row r="37" spans="1:8" ht="12.75" customHeight="1">
      <c r="A37" s="15"/>
      <c r="B37" s="15"/>
      <c r="C37" s="15"/>
      <c r="D37" s="15"/>
      <c r="E37" s="15"/>
      <c r="F37" s="16"/>
      <c r="G37" s="15"/>
      <c r="H37" s="33"/>
    </row>
    <row r="38" spans="1:9" ht="14.25">
      <c r="A38" s="23">
        <v>1</v>
      </c>
      <c r="B38" s="4" t="s">
        <v>65</v>
      </c>
      <c r="C38" s="4" t="s">
        <v>66</v>
      </c>
      <c r="D38" s="24" t="s">
        <v>37</v>
      </c>
      <c r="E38" s="24" t="s">
        <v>38</v>
      </c>
      <c r="F38" s="24">
        <v>272</v>
      </c>
      <c r="G38" s="23">
        <v>389</v>
      </c>
      <c r="H38" s="37">
        <f>SUM(F38:G38)</f>
        <v>661</v>
      </c>
      <c r="I38" s="4" t="s">
        <v>36</v>
      </c>
    </row>
    <row r="39" spans="1:8" ht="12.75" customHeight="1">
      <c r="A39" s="15"/>
      <c r="B39" s="15"/>
      <c r="C39" s="15"/>
      <c r="D39" s="15"/>
      <c r="E39" s="15"/>
      <c r="F39" s="16"/>
      <c r="G39" s="15"/>
      <c r="H39" s="33"/>
    </row>
    <row r="40" spans="1:9" ht="86.25" customHeight="1">
      <c r="A40" s="50" t="s">
        <v>109</v>
      </c>
      <c r="B40" s="51"/>
      <c r="C40" s="51"/>
      <c r="D40" s="51"/>
      <c r="E40" s="51"/>
      <c r="F40" s="51"/>
      <c r="G40" s="51"/>
      <c r="H40" s="51"/>
      <c r="I40" s="51"/>
    </row>
    <row r="41" spans="1:8" ht="8.25" customHeight="1">
      <c r="A41" s="15"/>
      <c r="B41" s="15"/>
      <c r="C41" s="15"/>
      <c r="D41" s="15"/>
      <c r="E41" s="15"/>
      <c r="F41" s="16"/>
      <c r="G41" s="15"/>
      <c r="H41" s="33"/>
    </row>
    <row r="42" spans="1:9" ht="54.75" customHeight="1">
      <c r="A42" s="44" t="s">
        <v>35</v>
      </c>
      <c r="B42" s="45"/>
      <c r="C42" s="45"/>
      <c r="D42" s="45"/>
      <c r="E42" s="45"/>
      <c r="F42" s="45"/>
      <c r="G42" s="45"/>
      <c r="H42" s="45"/>
      <c r="I42" s="45"/>
    </row>
  </sheetData>
  <sheetProtection/>
  <mergeCells count="5">
    <mergeCell ref="A42:I42"/>
    <mergeCell ref="A7:H7"/>
    <mergeCell ref="A11:H11"/>
    <mergeCell ref="A1:I1"/>
    <mergeCell ref="A40:I40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33" sqref="C33"/>
    </sheetView>
  </sheetViews>
  <sheetFormatPr defaultColWidth="9.00390625" defaultRowHeight="14.25"/>
  <cols>
    <col min="1" max="1" width="5.00390625" style="21" customWidth="1"/>
    <col min="2" max="2" width="6.875" style="6" customWidth="1"/>
    <col min="3" max="3" width="16.00390625" style="6" customWidth="1"/>
    <col min="4" max="4" width="11.625" style="6" customWidth="1"/>
    <col min="5" max="5" width="19.50390625" style="6" customWidth="1"/>
    <col min="6" max="6" width="6.625" style="6" customWidth="1"/>
    <col min="7" max="7" width="6.375" style="6" customWidth="1"/>
    <col min="8" max="8" width="8.50390625" style="12" customWidth="1"/>
    <col min="9" max="16384" width="9.00390625" style="6" customWidth="1"/>
  </cols>
  <sheetData>
    <row r="1" spans="1:8" ht="45.75" customHeight="1">
      <c r="A1" s="52" t="s">
        <v>107</v>
      </c>
      <c r="B1" s="52"/>
      <c r="C1" s="52"/>
      <c r="D1" s="52"/>
      <c r="E1" s="52"/>
      <c r="F1" s="52"/>
      <c r="G1" s="52"/>
      <c r="H1" s="52"/>
    </row>
    <row r="2" spans="1:8" s="7" customFormat="1" ht="27">
      <c r="A2" s="22" t="s">
        <v>0</v>
      </c>
      <c r="B2" s="1" t="s">
        <v>1</v>
      </c>
      <c r="C2" s="1" t="s">
        <v>12</v>
      </c>
      <c r="D2" s="2" t="s">
        <v>10</v>
      </c>
      <c r="E2" s="5" t="s">
        <v>16</v>
      </c>
      <c r="F2" s="1" t="s">
        <v>17</v>
      </c>
      <c r="G2" s="1" t="s">
        <v>18</v>
      </c>
      <c r="H2" s="5" t="s">
        <v>15</v>
      </c>
    </row>
    <row r="3" spans="1:8" ht="14.25">
      <c r="A3" s="24">
        <v>1</v>
      </c>
      <c r="B3" s="39" t="s">
        <v>39</v>
      </c>
      <c r="C3" s="38" t="s">
        <v>46</v>
      </c>
      <c r="D3" s="39" t="s">
        <v>47</v>
      </c>
      <c r="E3" s="24" t="s">
        <v>34</v>
      </c>
      <c r="F3" s="24">
        <v>337</v>
      </c>
      <c r="G3" s="9">
        <v>308</v>
      </c>
      <c r="H3" s="20">
        <f>SUM(F3:G3)</f>
        <v>645</v>
      </c>
    </row>
    <row r="4" ht="14.25">
      <c r="B4" s="17"/>
    </row>
    <row r="5" spans="1:8" s="7" customFormat="1" ht="14.25">
      <c r="A5" s="24">
        <v>2</v>
      </c>
      <c r="B5" s="24" t="s">
        <v>24</v>
      </c>
      <c r="C5" s="24" t="s">
        <v>25</v>
      </c>
      <c r="D5" s="24" t="s">
        <v>26</v>
      </c>
      <c r="E5" s="24" t="s">
        <v>48</v>
      </c>
      <c r="F5" s="24">
        <v>310</v>
      </c>
      <c r="G5" s="24">
        <v>285</v>
      </c>
      <c r="H5" s="27">
        <f>SUM(F5:G5)</f>
        <v>595</v>
      </c>
    </row>
    <row r="14" ht="14.25">
      <c r="D14" s="19" t="s">
        <v>11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2012-04-10T00:34:39Z</cp:lastPrinted>
  <dcterms:created xsi:type="dcterms:W3CDTF">1996-12-17T01:32:42Z</dcterms:created>
  <dcterms:modified xsi:type="dcterms:W3CDTF">2017-03-28T06:35:05Z</dcterms:modified>
  <cp:category/>
  <cp:version/>
  <cp:contentType/>
  <cp:contentStatus/>
</cp:coreProperties>
</file>