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普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<sst xmlns="http://schemas.openxmlformats.org/spreadsheetml/2006/main" count="26" uniqueCount="26">
  <si>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姓名</t>
  </si>
  <si>
    <t>初试成绩</t>
  </si>
  <si>
    <t>复试总成绩</t>
  </si>
  <si>
    <t>青海大学2017年外科学（普外）学位点复试成绩汇总表：</t>
  </si>
  <si>
    <t>初试原始成绩</t>
  </si>
  <si>
    <t>复试成绩</t>
  </si>
  <si>
    <t>初试权重</t>
  </si>
  <si>
    <t>复试权重</t>
  </si>
  <si>
    <t>总成绩   （5）+（6）</t>
  </si>
  <si>
    <t>排名</t>
  </si>
  <si>
    <t>报考专业名称</t>
  </si>
  <si>
    <t>导师姓名</t>
  </si>
  <si>
    <t>计划类别</t>
  </si>
  <si>
    <t>备注</t>
  </si>
  <si>
    <t>笔试</t>
  </si>
  <si>
    <t>面试</t>
  </si>
  <si>
    <r>
      <t xml:space="preserve">500/5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</si>
  <si>
    <r>
      <t>100</t>
    </r>
    <r>
      <rPr>
        <sz val="12"/>
        <color indexed="8"/>
        <rFont val="宋体"/>
        <family val="0"/>
      </rPr>
      <t>×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</si>
  <si>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 xml:space="preserve">40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</si>
  <si>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 xml:space="preserve">100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</si>
  <si>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</si>
  <si>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r>
      <t>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</si>
  <si>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t>徐刚</t>
  </si>
  <si>
    <t>李楠</t>
  </si>
  <si>
    <t>复试笔试原始成绩</t>
  </si>
  <si>
    <t>无面试成绩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</si>
</sst>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</numFmts>
  <fonts count="24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97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255" wrapText="1"/>
    </xf>
    <xf numFmtId="49" fontId="5" fillId="0" borderId="16" xfId="0" applyNumberFormat="1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textRotation="255" wrapText="1"/>
    </xf>
    <xf numFmtId="192" fontId="5" fillId="0" borderId="16" xfId="0" applyNumberFormat="1" applyFont="1" applyBorder="1" applyAlignment="1">
      <alignment horizontal="center" vertical="center" textRotation="255" wrapText="1"/>
    </xf>
    <xf numFmtId="192" fontId="5" fillId="0" borderId="17" xfId="0" applyNumberFormat="1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97" fontId="0" fillId="0" borderId="11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3" max="4" width="11.75390625" style="0" customWidth="1"/>
    <col min="6" max="6" width="12.50390625" style="0" customWidth="1"/>
    <col min="7" max="7" width="13.625" style="0" customWidth="1"/>
    <col min="8" max="8" width="11.875" style="0" customWidth="1"/>
    <col min="10" max="10" width="9.25390625" style="1" customWidth="1"/>
    <col min="11" max="11" width="6.875" style="0" customWidth="1"/>
    <col min="12" max="12" width="5.125" style="0" customWidth="1"/>
    <col min="13" max="13" width="4.625" style="0" customWidth="1"/>
    <col min="14" max="14" width="9.25390625" style="0" customWidth="1"/>
    <col min="15" max="15" width="11.125" style="0" customWidth="1"/>
  </cols>
  <sheetData>
    <row r="1" spans="1:15" ht="23.25" customHeight="1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5" customFormat="1" ht="14.25" customHeight="1">
      <c r="A2" s="14" t="s">
        <v>0</v>
      </c>
      <c r="B2" s="17" t="s">
        <v>4</v>
      </c>
      <c r="C2" s="24" t="s">
        <v>1</v>
      </c>
      <c r="D2" s="17" t="s">
        <v>24</v>
      </c>
      <c r="E2" s="14" t="s">
        <v>5</v>
      </c>
      <c r="F2" s="27"/>
      <c r="G2" s="17" t="s">
        <v>2</v>
      </c>
      <c r="H2" s="20" t="s">
        <v>6</v>
      </c>
      <c r="I2" s="30" t="s">
        <v>7</v>
      </c>
      <c r="J2" s="22" t="s">
        <v>8</v>
      </c>
      <c r="K2" s="17" t="s">
        <v>9</v>
      </c>
      <c r="L2" s="20" t="s">
        <v>10</v>
      </c>
      <c r="M2" s="20" t="s">
        <v>11</v>
      </c>
      <c r="N2" s="20" t="s">
        <v>12</v>
      </c>
      <c r="O2" s="33" t="s">
        <v>13</v>
      </c>
    </row>
    <row r="3" spans="1:15" s="5" customFormat="1" ht="14.25">
      <c r="A3" s="15"/>
      <c r="B3" s="18"/>
      <c r="C3" s="25"/>
      <c r="D3" s="35"/>
      <c r="E3" s="28"/>
      <c r="F3" s="29"/>
      <c r="G3" s="18"/>
      <c r="H3" s="16"/>
      <c r="I3" s="31"/>
      <c r="J3" s="23"/>
      <c r="K3" s="18"/>
      <c r="L3" s="16"/>
      <c r="M3" s="16"/>
      <c r="N3" s="16"/>
      <c r="O3" s="34"/>
    </row>
    <row r="4" spans="1:15" s="5" customFormat="1" ht="14.25">
      <c r="A4" s="15"/>
      <c r="B4" s="18"/>
      <c r="C4" s="25"/>
      <c r="D4" s="35"/>
      <c r="E4" s="20" t="s">
        <v>14</v>
      </c>
      <c r="F4" s="20" t="s">
        <v>15</v>
      </c>
      <c r="G4" s="18"/>
      <c r="H4" s="16"/>
      <c r="I4" s="31"/>
      <c r="J4" s="23"/>
      <c r="K4" s="18"/>
      <c r="L4" s="16"/>
      <c r="M4" s="16"/>
      <c r="N4" s="16"/>
      <c r="O4" s="34"/>
    </row>
    <row r="5" spans="1:15" s="5" customFormat="1" ht="14.25">
      <c r="A5" s="15"/>
      <c r="B5" s="18"/>
      <c r="C5" s="26"/>
      <c r="D5" s="35"/>
      <c r="E5" s="21"/>
      <c r="F5" s="21"/>
      <c r="G5" s="19"/>
      <c r="H5" s="21"/>
      <c r="I5" s="32"/>
      <c r="J5" s="23"/>
      <c r="K5" s="18"/>
      <c r="L5" s="16"/>
      <c r="M5" s="16"/>
      <c r="N5" s="16"/>
      <c r="O5" s="34"/>
    </row>
    <row r="6" spans="1:15" s="5" customFormat="1" ht="56.25" customHeight="1">
      <c r="A6" s="16"/>
      <c r="B6" s="18"/>
      <c r="C6" s="2" t="s">
        <v>16</v>
      </c>
      <c r="D6" s="36"/>
      <c r="E6" s="2" t="s">
        <v>17</v>
      </c>
      <c r="F6" s="2" t="s">
        <v>18</v>
      </c>
      <c r="G6" s="2" t="s">
        <v>19</v>
      </c>
      <c r="H6" s="3" t="s">
        <v>20</v>
      </c>
      <c r="I6" s="4" t="s">
        <v>21</v>
      </c>
      <c r="J6" s="23"/>
      <c r="K6" s="18"/>
      <c r="L6" s="16"/>
      <c r="M6" s="16"/>
      <c r="N6" s="16"/>
      <c r="O6" s="34"/>
    </row>
    <row r="7" spans="1:15" ht="14.25">
      <c r="A7" s="11" t="s">
        <v>23</v>
      </c>
      <c r="B7" s="11">
        <v>316</v>
      </c>
      <c r="C7" s="11">
        <f>SUM(B7/5)</f>
        <v>63.2</v>
      </c>
      <c r="D7" s="11">
        <v>61.5</v>
      </c>
      <c r="E7" s="9">
        <v>36.9</v>
      </c>
      <c r="F7" s="9">
        <v>29.2</v>
      </c>
      <c r="G7" s="9">
        <f>E7+F7</f>
        <v>66.1</v>
      </c>
      <c r="H7" s="9">
        <f>C7/2</f>
        <v>31.6</v>
      </c>
      <c r="I7" s="9">
        <f>G7/2</f>
        <v>33.05</v>
      </c>
      <c r="J7" s="37">
        <f>H7+I7</f>
        <v>64.65</v>
      </c>
      <c r="K7" s="7">
        <v>1</v>
      </c>
      <c r="L7" s="7"/>
      <c r="M7" s="7"/>
      <c r="N7" s="7"/>
      <c r="O7" s="10"/>
    </row>
    <row r="8" spans="1:15" ht="14.25">
      <c r="A8" s="11" t="s">
        <v>22</v>
      </c>
      <c r="B8" s="11">
        <v>295</v>
      </c>
      <c r="C8" s="11">
        <f>SUM(B8/5)</f>
        <v>59</v>
      </c>
      <c r="D8" s="11"/>
      <c r="E8" s="9"/>
      <c r="F8" s="9"/>
      <c r="G8" s="9"/>
      <c r="H8" s="9"/>
      <c r="I8" s="9"/>
      <c r="J8" s="8"/>
      <c r="K8" s="7"/>
      <c r="L8" s="7"/>
      <c r="M8" s="7"/>
      <c r="N8" s="7"/>
      <c r="O8" s="10" t="s">
        <v>25</v>
      </c>
    </row>
    <row r="9" spans="1:15" ht="14.25">
      <c r="A9" s="6"/>
      <c r="B9" s="9"/>
      <c r="C9" s="9"/>
      <c r="D9" s="9"/>
      <c r="E9" s="9"/>
      <c r="F9" s="9"/>
      <c r="G9" s="9"/>
      <c r="H9" s="9"/>
      <c r="I9" s="9"/>
      <c r="J9" s="8"/>
      <c r="K9" s="7"/>
      <c r="L9" s="7"/>
      <c r="M9" s="7"/>
      <c r="N9" s="7"/>
      <c r="O9" s="10"/>
    </row>
  </sheetData>
  <sheetProtection/>
  <mergeCells count="17">
    <mergeCell ref="C2:C5"/>
    <mergeCell ref="E2:F3"/>
    <mergeCell ref="I2:I5"/>
    <mergeCell ref="O2:O6"/>
    <mergeCell ref="F4:F5"/>
    <mergeCell ref="N2:N6"/>
    <mergeCell ref="D2:D6"/>
    <mergeCell ref="A1:O1"/>
    <mergeCell ref="A2:A6"/>
    <mergeCell ref="G2:G5"/>
    <mergeCell ref="H2:H5"/>
    <mergeCell ref="M2:M6"/>
    <mergeCell ref="B2:B6"/>
    <mergeCell ref="E4:E5"/>
    <mergeCell ref="J2:J6"/>
    <mergeCell ref="K2:K6"/>
    <mergeCell ref="L2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2016-03-27T11:58:56Z</cp:lastPrinted>
  <dcterms:created xsi:type="dcterms:W3CDTF">1996-12-17T01:32:42Z</dcterms:created>
  <dcterms:modified xsi:type="dcterms:W3CDTF">2017-03-26T06:36:28Z</dcterms:modified>
  <cp:category/>
  <cp:version/>
  <cp:contentType/>
  <cp:contentStatus/>
</cp:coreProperties>
</file>