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9" sheetId="9" r:id="rId2"/>
    <sheet name="Sheet8" sheetId="8" r:id="rId3"/>
    <sheet name="Sheet7" sheetId="7" r:id="rId4"/>
    <sheet name="Sheet6" sheetId="6" r:id="rId5"/>
    <sheet name="Sheet5" sheetId="5" r:id="rId6"/>
    <sheet name="Sheet4" sheetId="4" r:id="rId7"/>
    <sheet name="Sheet3" sheetId="3" r:id="rId8"/>
    <sheet name="Sheet2" sheetId="2" r:id="rId9"/>
  </sheets>
  <definedNames>
    <definedName name="_xlnm._FilterDatabase" localSheetId="0" hidden="1">Sheet1!$A$1:$X$1</definedName>
  </definedNames>
  <calcPr calcId="152511"/>
</workbook>
</file>

<file path=xl/calcChain.xml><?xml version="1.0" encoding="utf-8"?>
<calcChain xmlns="http://schemas.openxmlformats.org/spreadsheetml/2006/main">
  <c r="G112" i="2" l="1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</calcChain>
</file>

<file path=xl/sharedStrings.xml><?xml version="1.0" encoding="utf-8"?>
<sst xmlns="http://schemas.openxmlformats.org/spreadsheetml/2006/main" count="4273" uniqueCount="648">
  <si>
    <t>bkyxsm</t>
  </si>
  <si>
    <t>bkyxsmc</t>
  </si>
  <si>
    <t>bkzydm</t>
  </si>
  <si>
    <t>bkzymc</t>
  </si>
  <si>
    <t>001</t>
  </si>
  <si>
    <t>土木工程学院</t>
  </si>
  <si>
    <t>081401</t>
  </si>
  <si>
    <t>岩土工程</t>
  </si>
  <si>
    <t>全日制</t>
  </si>
  <si>
    <t>081402</t>
  </si>
  <si>
    <t>结构工程</t>
  </si>
  <si>
    <t>081405</t>
  </si>
  <si>
    <t>防灾减灾工程及防护工程</t>
  </si>
  <si>
    <t>081406</t>
  </si>
  <si>
    <t>桥梁与隧道工程</t>
  </si>
  <si>
    <t>0814Z2</t>
  </si>
  <si>
    <t>★土木工程建造与管理</t>
  </si>
  <si>
    <t>082300</t>
  </si>
  <si>
    <t>交通运输工程</t>
  </si>
  <si>
    <t>085213</t>
  </si>
  <si>
    <t>建筑与土木工程</t>
  </si>
  <si>
    <t>非全日制</t>
  </si>
  <si>
    <t>085222</t>
  </si>
  <si>
    <t>002</t>
  </si>
  <si>
    <t>建筑学院</t>
  </si>
  <si>
    <t>081300</t>
  </si>
  <si>
    <t>建筑学</t>
  </si>
  <si>
    <t>083300</t>
  </si>
  <si>
    <t>城乡规划学</t>
  </si>
  <si>
    <t>083400</t>
  </si>
  <si>
    <t>风景园林学</t>
  </si>
  <si>
    <t>085100</t>
  </si>
  <si>
    <t>085300</t>
  </si>
  <si>
    <t>城市规划</t>
  </si>
  <si>
    <t>095300</t>
  </si>
  <si>
    <t>风景园林</t>
  </si>
  <si>
    <t>003</t>
  </si>
  <si>
    <t>艺术学院</t>
  </si>
  <si>
    <t>085237</t>
  </si>
  <si>
    <t>工业设计工程</t>
  </si>
  <si>
    <t>130300</t>
  </si>
  <si>
    <t>戏剧与影视学</t>
  </si>
  <si>
    <t>130400</t>
  </si>
  <si>
    <t>美术学</t>
  </si>
  <si>
    <t>130500</t>
  </si>
  <si>
    <t>设计学</t>
  </si>
  <si>
    <t>135108</t>
  </si>
  <si>
    <t>艺术设计</t>
  </si>
  <si>
    <t>004</t>
  </si>
  <si>
    <t>环境与市政工程学院</t>
  </si>
  <si>
    <t>081403</t>
  </si>
  <si>
    <t>市政工程</t>
  </si>
  <si>
    <t>081404</t>
  </si>
  <si>
    <t>供热、供燃气、通风及空调工程</t>
  </si>
  <si>
    <t>083000</t>
  </si>
  <si>
    <t>环境科学与工程</t>
  </si>
  <si>
    <t>085229</t>
  </si>
  <si>
    <t>环境工程</t>
  </si>
  <si>
    <t>005</t>
  </si>
  <si>
    <t>管理学院</t>
  </si>
  <si>
    <t>025600</t>
  </si>
  <si>
    <t>资产评估</t>
  </si>
  <si>
    <t>085236</t>
  </si>
  <si>
    <t>工业工程</t>
  </si>
  <si>
    <t>085239</t>
  </si>
  <si>
    <t>项目管理</t>
  </si>
  <si>
    <t>0871Z1</t>
  </si>
  <si>
    <t>★工程经济与管理</t>
  </si>
  <si>
    <t>0871Z2</t>
  </si>
  <si>
    <t>★信息管理与信息系统</t>
  </si>
  <si>
    <t>120201</t>
  </si>
  <si>
    <t>会计学</t>
  </si>
  <si>
    <t>120202</t>
  </si>
  <si>
    <t>企业管理</t>
  </si>
  <si>
    <t>120204</t>
  </si>
  <si>
    <t>技术经济及管理</t>
  </si>
  <si>
    <t>120401</t>
  </si>
  <si>
    <t>行政管理</t>
  </si>
  <si>
    <t>120405</t>
  </si>
  <si>
    <t>土地资源管理</t>
  </si>
  <si>
    <t>1204Z1</t>
  </si>
  <si>
    <t>★文化产业管理</t>
  </si>
  <si>
    <t>1204Z2</t>
  </si>
  <si>
    <t>★老年工程与老年保障</t>
  </si>
  <si>
    <t>125100</t>
  </si>
  <si>
    <t>工商管理</t>
  </si>
  <si>
    <t>006</t>
  </si>
  <si>
    <t>理学院</t>
  </si>
  <si>
    <t>070100</t>
  </si>
  <si>
    <t>数学</t>
  </si>
  <si>
    <t>070200</t>
  </si>
  <si>
    <t>物理学</t>
  </si>
  <si>
    <t>080100</t>
  </si>
  <si>
    <t>力学</t>
  </si>
  <si>
    <t>081700</t>
  </si>
  <si>
    <t>化学工程与技术</t>
  </si>
  <si>
    <t>085216</t>
  </si>
  <si>
    <t>化学工程</t>
  </si>
  <si>
    <t>007</t>
  </si>
  <si>
    <t>材料与矿资学院</t>
  </si>
  <si>
    <t>080501</t>
  </si>
  <si>
    <t>材料物理与化学</t>
  </si>
  <si>
    <t>080502</t>
  </si>
  <si>
    <t>材料学</t>
  </si>
  <si>
    <t>0805Z1</t>
  </si>
  <si>
    <t>★资源循环科学与工程</t>
  </si>
  <si>
    <t>081901</t>
  </si>
  <si>
    <t>采矿工程</t>
  </si>
  <si>
    <t>081902</t>
  </si>
  <si>
    <t>矿物加工工程</t>
  </si>
  <si>
    <t>083700</t>
  </si>
  <si>
    <t>安全科学与工程</t>
  </si>
  <si>
    <t>085204</t>
  </si>
  <si>
    <t>材料工程</t>
  </si>
  <si>
    <t>085218</t>
  </si>
  <si>
    <t>矿业工程</t>
  </si>
  <si>
    <t>085224</t>
  </si>
  <si>
    <t>安全工程</t>
  </si>
  <si>
    <t>008</t>
  </si>
  <si>
    <t>冶金工程学院</t>
  </si>
  <si>
    <t>080503</t>
  </si>
  <si>
    <t>材料加工工程</t>
  </si>
  <si>
    <t>0805J1</t>
  </si>
  <si>
    <t>钢结构材料与工程</t>
  </si>
  <si>
    <t>0805Z2</t>
  </si>
  <si>
    <t>★金属材料冶金制备科学与工程</t>
  </si>
  <si>
    <t>080601</t>
  </si>
  <si>
    <t>冶金物理化学</t>
  </si>
  <si>
    <t>080602</t>
  </si>
  <si>
    <t>钢铁冶金</t>
  </si>
  <si>
    <t>080603</t>
  </si>
  <si>
    <t>有色金属冶金</t>
  </si>
  <si>
    <t>0806Z1</t>
  </si>
  <si>
    <t>★冶金热能工程</t>
  </si>
  <si>
    <t>081702</t>
  </si>
  <si>
    <t>化学工艺</t>
  </si>
  <si>
    <t>085205</t>
  </si>
  <si>
    <t>冶金工程</t>
  </si>
  <si>
    <t>009</t>
  </si>
  <si>
    <t>信息与控制工程学院</t>
  </si>
  <si>
    <t>081002</t>
  </si>
  <si>
    <t>信号与信息处理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</si>
  <si>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</si>
  <si>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</si>
  <si>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</si>
  <si>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</si>
  <si>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</si>
  <si>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</si>
  <si>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</si>
  <si>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</si>
  <si>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0811Z1</t>
  </si>
  <si>
    <t>★智能建筑</t>
  </si>
  <si>
    <t>081200</t>
  </si>
  <si>
    <t>计算机科学与技术</t>
  </si>
  <si>
    <t>085208</t>
  </si>
  <si>
    <t>电子与通信工程</t>
  </si>
  <si>
    <t>085210</t>
  </si>
  <si>
    <t>控制工程</t>
  </si>
  <si>
    <t>085211</t>
  </si>
  <si>
    <t>计算机技术</t>
  </si>
  <si>
    <t>010</t>
  </si>
  <si>
    <t>机电工程学院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</si>
  <si>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</si>
  <si>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</si>
  <si>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</si>
  <si>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</si>
  <si>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</si>
  <si>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</si>
  <si>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</si>
  <si>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</si>
  <si>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085201</t>
  </si>
  <si>
    <t>机械工程</t>
  </si>
  <si>
    <t>085207</t>
  </si>
  <si>
    <t>电气工程</t>
  </si>
  <si>
    <t>011</t>
  </si>
  <si>
    <t>马克思主义学院</t>
  </si>
  <si>
    <t>010100</t>
  </si>
  <si>
    <t>哲学</t>
  </si>
  <si>
    <t>030500</t>
  </si>
  <si>
    <t>马克思主义理论</t>
  </si>
  <si>
    <t>1204J1</t>
  </si>
  <si>
    <t>社会管理</t>
  </si>
  <si>
    <t>012</t>
  </si>
  <si>
    <t>职业技术学院</t>
  </si>
  <si>
    <t>040108</t>
  </si>
  <si>
    <t>职业技术教育学</t>
  </si>
  <si>
    <t>013</t>
  </si>
  <si>
    <t>文学院</t>
  </si>
  <si>
    <t>010106</t>
  </si>
  <si>
    <t>美学</t>
  </si>
  <si>
    <t>030108</t>
  </si>
  <si>
    <t>环境与资源保护法学</t>
  </si>
  <si>
    <t>045300</t>
  </si>
  <si>
    <t>汉语国际教育</t>
  </si>
  <si>
    <t>1303Z1</t>
  </si>
  <si>
    <t>★戏剧戏曲学</t>
  </si>
  <si>
    <t>014</t>
  </si>
  <si>
    <t>体育系</t>
  </si>
  <si>
    <t>0813J1</t>
  </si>
  <si>
    <t>体育建筑管理</t>
  </si>
  <si>
    <t>学习方式</t>
  </si>
  <si>
    <t>学习方式</t>
    <phoneticPr fontId="1" type="noConversion"/>
  </si>
  <si>
    <t>专业名称</t>
  </si>
  <si>
    <t>专业名称</t>
    <phoneticPr fontId="1" type="noConversion"/>
  </si>
  <si>
    <t>专业代码</t>
  </si>
  <si>
    <t>专业代码</t>
    <phoneticPr fontId="1" type="noConversion"/>
  </si>
  <si>
    <t>学院</t>
    <phoneticPr fontId="1" type="noConversion"/>
  </si>
  <si>
    <t>id</t>
  </si>
  <si>
    <t>id</t>
    <phoneticPr fontId="1" type="noConversion"/>
  </si>
  <si>
    <t>001081401全日制</t>
  </si>
  <si>
    <t>001081402全日制</t>
  </si>
  <si>
    <t>001081405全日制</t>
  </si>
  <si>
    <t>001081406全日制</t>
  </si>
  <si>
    <t>001082300全日制</t>
  </si>
  <si>
    <t>001085213全日制</t>
  </si>
  <si>
    <t>001085222全日制</t>
  </si>
  <si>
    <t>0010814Z2全日制</t>
  </si>
  <si>
    <t>001085213非全日制</t>
  </si>
  <si>
    <t>002081300全日制</t>
  </si>
  <si>
    <t>002083300全日制</t>
  </si>
  <si>
    <t>002083400全日制</t>
  </si>
  <si>
    <t>002085100全日制</t>
  </si>
  <si>
    <t>002085300全日制</t>
  </si>
  <si>
    <t>002095300全日制</t>
  </si>
  <si>
    <t>002085100非全日制</t>
  </si>
  <si>
    <t>002085300非全日制</t>
  </si>
  <si>
    <t>002095300非全日制</t>
  </si>
  <si>
    <t>003085237全日制</t>
  </si>
  <si>
    <t>003095300全日制</t>
  </si>
  <si>
    <t>003130300全日制</t>
  </si>
  <si>
    <t>003130400全日制</t>
  </si>
  <si>
    <t>003130500全日制</t>
  </si>
  <si>
    <t>003135108全日制</t>
  </si>
  <si>
    <t>003095300非全日制</t>
  </si>
  <si>
    <t>003135108非全日制</t>
  </si>
  <si>
    <t>004081403全日制</t>
  </si>
  <si>
    <t>004081404全日制</t>
  </si>
  <si>
    <t>004083000全日制</t>
  </si>
  <si>
    <t>004085213全日制</t>
  </si>
  <si>
    <t>004085229全日制</t>
  </si>
  <si>
    <t>004085229非全日制</t>
  </si>
  <si>
    <t>005025600全日制</t>
  </si>
  <si>
    <t>005085236全日制</t>
  </si>
  <si>
    <t>005120201全日制</t>
  </si>
  <si>
    <t>005120202全日制</t>
  </si>
  <si>
    <t>005120204全日制</t>
  </si>
  <si>
    <t>005120401全日制</t>
  </si>
  <si>
    <t>005120405全日制</t>
  </si>
  <si>
    <t>0050871Z1全日制</t>
  </si>
  <si>
    <t>0050871Z2全日制</t>
  </si>
  <si>
    <t>0051204Z1全日制</t>
  </si>
  <si>
    <t>0051204Z2全日制</t>
  </si>
  <si>
    <t>005085239非全日制</t>
  </si>
  <si>
    <t>005125100非全日制</t>
  </si>
  <si>
    <t>006070100全日制</t>
  </si>
  <si>
    <t>006070200全日制</t>
  </si>
  <si>
    <t>006080100全日制</t>
  </si>
  <si>
    <t>006081700全日制</t>
  </si>
  <si>
    <t>006085216全日制</t>
  </si>
  <si>
    <t>007080501全日制</t>
  </si>
  <si>
    <t>007080502全日制</t>
  </si>
  <si>
    <t>007081901全日制</t>
  </si>
  <si>
    <t>007081902全日制</t>
  </si>
  <si>
    <t>007083700全日制</t>
  </si>
  <si>
    <t>007085204全日制</t>
  </si>
  <si>
    <t>007085218全日制</t>
  </si>
  <si>
    <t>007085224全日制</t>
  </si>
  <si>
    <t>0070805Z1全日制</t>
  </si>
  <si>
    <t>007085204非全日制</t>
  </si>
  <si>
    <t>007085218非全日制</t>
  </si>
  <si>
    <t>007085224非全日制</t>
  </si>
  <si>
    <t>008080503全日制</t>
  </si>
  <si>
    <t>008080601全日制</t>
  </si>
  <si>
    <t>008080602全日制</t>
  </si>
  <si>
    <t>008080603全日制</t>
  </si>
  <si>
    <t>008081702全日制</t>
  </si>
  <si>
    <t>008085204全日制</t>
  </si>
  <si>
    <t>008085205全日制</t>
  </si>
  <si>
    <t>0080805J1全日制</t>
  </si>
  <si>
    <t>0080805Z2全日制</t>
  </si>
  <si>
    <t>0080806Z1全日制</t>
  </si>
  <si>
    <t>008085204非全日制</t>
  </si>
  <si>
    <t>009081002全日制</t>
  </si>
  <si>
    <t>009081101全日制</t>
  </si>
  <si>
    <t>009081102全日制</t>
  </si>
  <si>
    <t>009081103全日制</t>
  </si>
  <si>
    <t>009081104全日制</t>
  </si>
  <si>
    <t>009081200全日制</t>
  </si>
  <si>
    <t>009085208全日制</t>
  </si>
  <si>
    <t>009085210全日制</t>
  </si>
  <si>
    <t>009085211全日制</t>
  </si>
  <si>
    <t>0090811Z1全日制</t>
  </si>
  <si>
    <t>009085210非全日制</t>
  </si>
  <si>
    <t>009085211非全日制</t>
  </si>
  <si>
    <t>010080201全日制</t>
  </si>
  <si>
    <t>010080202全日制</t>
  </si>
  <si>
    <t>010080203全日制</t>
  </si>
  <si>
    <t>010080204全日制</t>
  </si>
  <si>
    <t>010085201全日制</t>
  </si>
  <si>
    <t>010085207全日制</t>
  </si>
  <si>
    <t>010085201非全日制</t>
  </si>
  <si>
    <t>011010100全日制</t>
  </si>
  <si>
    <t>011030500全日制</t>
  </si>
  <si>
    <t>0111204J1全日制</t>
  </si>
  <si>
    <t>012040108全日制</t>
  </si>
  <si>
    <t>013010106全日制</t>
  </si>
  <si>
    <t>013030108全日制</t>
  </si>
  <si>
    <t>013045300全日制</t>
  </si>
  <si>
    <t>0131303Z1全日制</t>
  </si>
  <si>
    <t>0140813J1全日制</t>
  </si>
  <si>
    <t>院系代码</t>
  </si>
  <si>
    <t>院系</t>
  </si>
  <si>
    <t>全部上线</t>
  </si>
  <si>
    <t>非专项上线</t>
  </si>
  <si>
    <t>少民骨干</t>
  </si>
  <si>
    <t>退役大学生</t>
  </si>
  <si>
    <t>单考</t>
  </si>
  <si>
    <t>推免生</t>
  </si>
  <si>
    <t>计划分配</t>
  </si>
  <si>
    <t/>
  </si>
  <si>
    <t>合计</t>
  </si>
  <si>
    <t>土木</t>
  </si>
  <si>
    <t>建筑</t>
  </si>
  <si>
    <t>艺术</t>
  </si>
  <si>
    <t>环境</t>
  </si>
  <si>
    <t>管理</t>
  </si>
  <si>
    <t>085240</t>
  </si>
  <si>
    <t>物流工程</t>
  </si>
  <si>
    <t>0871J1</t>
  </si>
  <si>
    <t>管理系统工程</t>
  </si>
  <si>
    <t>理</t>
  </si>
  <si>
    <t>材料</t>
  </si>
  <si>
    <t>0805J2</t>
  </si>
  <si>
    <t>建筑材料</t>
  </si>
  <si>
    <t>冶金</t>
  </si>
  <si>
    <t>信控</t>
  </si>
  <si>
    <t>机电</t>
  </si>
  <si>
    <t>0802Z1</t>
  </si>
  <si>
    <t>★汽车电子与电气</t>
  </si>
  <si>
    <t>马院</t>
  </si>
  <si>
    <t>技术</t>
  </si>
  <si>
    <t>文</t>
  </si>
  <si>
    <t>体育</t>
  </si>
  <si>
    <t>004085213非全日制</t>
  </si>
  <si>
    <t>005085240全日制</t>
  </si>
  <si>
    <t>0050871J1全日制</t>
  </si>
  <si>
    <t>005085236非全日制</t>
  </si>
  <si>
    <t>005085240非全日制</t>
  </si>
  <si>
    <t>0070805J2全日制</t>
  </si>
  <si>
    <t>008085205非全日制</t>
  </si>
  <si>
    <t>0100802Z1全日制</t>
  </si>
  <si>
    <t>达到国家线人数</t>
    <phoneticPr fontId="1" type="noConversion"/>
  </si>
  <si>
    <t>推免生人数</t>
    <phoneticPr fontId="1" type="noConversion"/>
  </si>
  <si>
    <t>bkxxxs</t>
  </si>
  <si>
    <t>汇总</t>
  </si>
  <si>
    <t>上复试线人数</t>
    <phoneticPr fontId="1" type="noConversion"/>
  </si>
  <si>
    <t>id</t>
    <phoneticPr fontId="3" type="noConversion"/>
  </si>
  <si>
    <t>lqyxsm</t>
  </si>
  <si>
    <t>lqyxsmc</t>
  </si>
  <si>
    <t>lqzydm</t>
  </si>
  <si>
    <t>lqzymc</t>
  </si>
  <si>
    <t>lqxxxs</t>
  </si>
  <si>
    <t>职业技术学学院</t>
  </si>
  <si>
    <t>id1</t>
  </si>
  <si>
    <t>一志愿录取</t>
    <phoneticPr fontId="1" type="noConversion"/>
  </si>
  <si>
    <t>复试线设置情况</t>
    <phoneticPr fontId="1" type="noConversion"/>
  </si>
  <si>
    <t>学院</t>
  </si>
  <si>
    <t>复试分数线</t>
  </si>
  <si>
    <t>备注</t>
  </si>
  <si>
    <t>政治</t>
  </si>
  <si>
    <t>外语</t>
  </si>
  <si>
    <t>业务一</t>
  </si>
  <si>
    <t>业务二</t>
  </si>
  <si>
    <t>总分</t>
  </si>
  <si>
    <t>建筑与土木工程（专硕）</t>
  </si>
  <si>
    <t>交通运输工程（专硕）</t>
  </si>
  <si>
    <t>建筑学（专硕）</t>
  </si>
  <si>
    <t>城市规划（专硕）</t>
  </si>
  <si>
    <t>风景园林（专硕）</t>
  </si>
  <si>
    <t>国家线</t>
  </si>
  <si>
    <t>工业设计工程（专硕）</t>
  </si>
  <si>
    <t>艺术设计（专硕）</t>
  </si>
  <si>
    <t>建筑与土木工程（考811的）</t>
  </si>
  <si>
    <t>建筑与土木工程（考812的）</t>
  </si>
  <si>
    <t>环境工程（专硕）</t>
  </si>
  <si>
    <t>资产评估（专硕）</t>
  </si>
  <si>
    <t>工业工程（专硕）</t>
  </si>
  <si>
    <t>物流工程（专硕）</t>
  </si>
  <si>
    <t>项目管理（专硕）</t>
  </si>
  <si>
    <t>化学工程（专硕）</t>
  </si>
  <si>
    <t>材料工程（专硕）</t>
  </si>
  <si>
    <t>矿业工程（专硕）</t>
  </si>
  <si>
    <t>安全工程（专硕）</t>
  </si>
  <si>
    <t>冶金工程（专硕）</t>
  </si>
  <si>
    <t>电气工程（专硕）</t>
  </si>
  <si>
    <t>马克思</t>
  </si>
  <si>
    <t>汉语国际教育（专硕）</t>
  </si>
  <si>
    <t>专业
代码</t>
    <phoneticPr fontId="5" type="noConversion"/>
  </si>
  <si>
    <r>
      <t>建筑学 (01-0</t>
    </r>
    <r>
      <rPr>
        <sz val="11"/>
        <color indexed="8"/>
        <rFont val="楷体"/>
        <family val="3"/>
        <charset val="134"/>
      </rPr>
      <t>2方向)</t>
    </r>
  </si>
  <si>
    <r>
      <t>建筑学 (0</t>
    </r>
    <r>
      <rPr>
        <sz val="11"/>
        <color indexed="8"/>
        <rFont val="楷体"/>
        <family val="3"/>
        <charset val="134"/>
      </rPr>
      <t>3-04方向)</t>
    </r>
  </si>
  <si>
    <r>
      <t>建筑学 (05-06</t>
    </r>
    <r>
      <rPr>
        <sz val="11"/>
        <color indexed="8"/>
        <rFont val="楷体"/>
        <family val="3"/>
        <charset val="134"/>
      </rPr>
      <t>方向)</t>
    </r>
  </si>
  <si>
    <r>
      <t>城乡规划学(01-04</t>
    </r>
    <r>
      <rPr>
        <sz val="11"/>
        <color indexed="8"/>
        <rFont val="楷体"/>
        <family val="3"/>
        <charset val="134"/>
      </rPr>
      <t>方向)</t>
    </r>
  </si>
  <si>
    <r>
      <t>城乡规划学(05-06</t>
    </r>
    <r>
      <rPr>
        <sz val="11"/>
        <color indexed="8"/>
        <rFont val="楷体"/>
        <family val="3"/>
        <charset val="134"/>
      </rPr>
      <t>方向)</t>
    </r>
  </si>
  <si>
    <t>管理</t>
    <phoneticPr fontId="5" type="noConversion"/>
  </si>
  <si>
    <t>工商管理</t>
    <phoneticPr fontId="5" type="noConversion"/>
  </si>
  <si>
    <t>/</t>
    <phoneticPr fontId="5" type="noConversion"/>
  </si>
  <si>
    <t>国家线</t>
    <phoneticPr fontId="5" type="noConversion"/>
  </si>
  <si>
    <t>理</t>
    <phoneticPr fontId="5" type="noConversion"/>
  </si>
  <si>
    <t>电子与通信工程（专硕）</t>
    <phoneticPr fontId="5" type="noConversion"/>
  </si>
  <si>
    <t>控制工程（专硕）</t>
    <phoneticPr fontId="5" type="noConversion"/>
  </si>
  <si>
    <t>计算机技术（专硕）</t>
    <phoneticPr fontId="5" type="noConversion"/>
  </si>
  <si>
    <t>机械工程（专硕）</t>
    <phoneticPr fontId="5" type="noConversion"/>
  </si>
  <si>
    <t>职业
技术</t>
    <phoneticPr fontId="5" type="noConversion"/>
  </si>
  <si>
    <t>040108</t>
    <phoneticPr fontId="5" type="noConversion"/>
  </si>
  <si>
    <t>职业技术教育学</t>
    <phoneticPr fontId="5" type="noConversion"/>
  </si>
  <si>
    <t>文</t>
    <phoneticPr fontId="5" type="noConversion"/>
  </si>
  <si>
    <t>新序号</t>
    <phoneticPr fontId="1" type="noConversion"/>
  </si>
  <si>
    <t>自划线</t>
  </si>
  <si>
    <t>所属门类</t>
  </si>
  <si>
    <r>
      <t>2015</t>
    </r>
    <r>
      <rPr>
        <sz val="10"/>
        <color indexed="8"/>
        <rFont val="宋体"/>
        <family val="3"/>
        <charset val="134"/>
      </rPr>
      <t>年各专业一志愿招生情况</t>
    </r>
    <phoneticPr fontId="5" type="noConversion"/>
  </si>
  <si>
    <t>备注</t>
    <phoneticPr fontId="5" type="noConversion"/>
  </si>
  <si>
    <t>学院联系方式</t>
  </si>
  <si>
    <t>推免生人数</t>
  </si>
  <si>
    <t>考试人数
(不含缺考)</t>
  </si>
  <si>
    <t>达到国家线人数</t>
  </si>
  <si>
    <t>达国家线的考生的复试录取比例</t>
  </si>
  <si>
    <t>复试线设置情况</t>
  </si>
  <si>
    <t>参加复试比例</t>
  </si>
  <si>
    <t>录取比例</t>
  </si>
  <si>
    <t>上国家线调剂其他专业录取比例</t>
  </si>
  <si>
    <t>报考人数</t>
  </si>
  <si>
    <t>复试线</t>
  </si>
  <si>
    <t>一志愿录取</t>
  </si>
  <si>
    <t>调剂其他专业录取</t>
  </si>
  <si>
    <t>工学</t>
  </si>
  <si>
    <r>
      <rPr>
        <sz val="10"/>
        <rFont val="宋体"/>
        <family val="3"/>
        <charset val="134"/>
      </rPr>
      <t>≈</t>
    </r>
    <r>
      <rPr>
        <sz val="11"/>
        <color theme="1"/>
        <rFont val="宋体"/>
        <family val="2"/>
        <scheme val="minor"/>
      </rPr>
      <t>80</t>
    </r>
    <phoneticPr fontId="5" type="noConversion"/>
  </si>
  <si>
    <t>≈30</t>
    <phoneticPr fontId="5" type="noConversion"/>
  </si>
  <si>
    <t>有博士授予权，省重点学科</t>
    <phoneticPr fontId="5" type="noConversion"/>
  </si>
  <si>
    <t xml:space="preserve">张老师
029-82207610
    </t>
    <phoneticPr fontId="5" type="noConversion"/>
  </si>
  <si>
    <r>
      <rPr>
        <sz val="10"/>
        <rFont val="宋体"/>
        <family val="3"/>
        <charset val="134"/>
      </rPr>
      <t>≈</t>
    </r>
    <r>
      <rPr>
        <sz val="11"/>
        <color theme="1"/>
        <rFont val="宋体"/>
        <family val="2"/>
        <scheme val="minor"/>
      </rPr>
      <t>600</t>
    </r>
    <phoneticPr fontId="5" type="noConversion"/>
  </si>
  <si>
    <t>≈310</t>
    <phoneticPr fontId="5" type="noConversion"/>
  </si>
  <si>
    <t>有博士授予权，国家重点学科</t>
    <phoneticPr fontId="5" type="noConversion"/>
  </si>
  <si>
    <r>
      <rPr>
        <sz val="10"/>
        <rFont val="宋体"/>
        <family val="3"/>
        <charset val="134"/>
      </rPr>
      <t>≈</t>
    </r>
    <r>
      <rPr>
        <sz val="11"/>
        <color theme="1"/>
        <rFont val="宋体"/>
        <family val="2"/>
        <scheme val="minor"/>
      </rPr>
      <t>70</t>
    </r>
    <phoneticPr fontId="5" type="noConversion"/>
  </si>
  <si>
    <r>
      <rPr>
        <sz val="10"/>
        <rFont val="宋体"/>
        <family val="3"/>
        <charset val="134"/>
      </rPr>
      <t>≈</t>
    </r>
    <r>
      <rPr>
        <sz val="11"/>
        <color theme="1"/>
        <rFont val="宋体"/>
        <family val="2"/>
        <scheme val="minor"/>
      </rPr>
      <t>30</t>
    </r>
    <phoneticPr fontId="5" type="noConversion"/>
  </si>
  <si>
    <t>≈15</t>
    <phoneticPr fontId="5" type="noConversion"/>
  </si>
  <si>
    <r>
      <rPr>
        <sz val="10"/>
        <rFont val="宋体"/>
        <family val="3"/>
        <charset val="134"/>
      </rPr>
      <t>≈</t>
    </r>
    <r>
      <rPr>
        <sz val="11"/>
        <color theme="1"/>
        <rFont val="宋体"/>
        <family val="2"/>
        <scheme val="minor"/>
      </rPr>
      <t>150</t>
    </r>
    <phoneticPr fontId="5" type="noConversion"/>
  </si>
  <si>
    <t>≈60</t>
    <phoneticPr fontId="5" type="noConversion"/>
  </si>
  <si>
    <r>
      <rPr>
        <sz val="10"/>
        <rFont val="宋体"/>
        <family val="3"/>
        <charset val="134"/>
      </rPr>
      <t>≈</t>
    </r>
    <r>
      <rPr>
        <sz val="11"/>
        <color theme="1"/>
        <rFont val="宋体"/>
        <family val="2"/>
        <scheme val="minor"/>
      </rPr>
      <t>40</t>
    </r>
    <phoneticPr fontId="5" type="noConversion"/>
  </si>
  <si>
    <t>≈20</t>
    <phoneticPr fontId="5" type="noConversion"/>
  </si>
  <si>
    <t>重点培育学科</t>
    <phoneticPr fontId="5" type="noConversion"/>
  </si>
  <si>
    <t>工程</t>
  </si>
  <si>
    <r>
      <t>建筑与土木工程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</si>
  <si>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r>
      <rPr>
        <sz val="10"/>
        <rFont val="宋体"/>
        <family val="3"/>
        <charset val="134"/>
      </rPr>
      <t>≈</t>
    </r>
    <r>
      <rPr>
        <sz val="11"/>
        <color theme="1"/>
        <rFont val="宋体"/>
        <family val="2"/>
        <scheme val="minor"/>
      </rPr>
      <t>160</t>
    </r>
    <phoneticPr fontId="5" type="noConversion"/>
  </si>
  <si>
    <t>≈90</t>
    <phoneticPr fontId="5" type="noConversion"/>
  </si>
  <si>
    <t>全国专业学位研究生教育综合改革试点</t>
    <phoneticPr fontId="5" type="noConversion"/>
  </si>
  <si>
    <r>
      <t>交通运输工程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</si>
  <si>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t>≈5</t>
    <phoneticPr fontId="5" type="noConversion"/>
  </si>
  <si>
    <t>≈460</t>
    <phoneticPr fontId="5" type="noConversion"/>
  </si>
  <si>
    <t>≈220</t>
    <phoneticPr fontId="5" type="noConversion"/>
  </si>
  <si>
    <t>有博士授予权，国家重点学科</t>
    <phoneticPr fontId="5" type="noConversion"/>
  </si>
  <si>
    <t>王老师
029-82202742</t>
  </si>
  <si>
    <t>≈250</t>
    <phoneticPr fontId="5" type="noConversion"/>
  </si>
  <si>
    <t>≈130</t>
    <phoneticPr fontId="5" type="noConversion"/>
  </si>
  <si>
    <t>有博士授予权，省重点学科</t>
    <phoneticPr fontId="5" type="noConversion"/>
  </si>
  <si>
    <t>≈80</t>
    <phoneticPr fontId="5" type="noConversion"/>
  </si>
  <si>
    <t>≈30</t>
    <phoneticPr fontId="5" type="noConversion"/>
  </si>
  <si>
    <r>
      <t>建筑学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</si>
  <si>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t>≈300</t>
    <phoneticPr fontId="5" type="noConversion"/>
  </si>
  <si>
    <t>≈150</t>
    <phoneticPr fontId="5" type="noConversion"/>
  </si>
  <si>
    <t>全国专业学位研究生教育综合改革试点</t>
    <phoneticPr fontId="5" type="noConversion"/>
  </si>
  <si>
    <r>
      <t>城市规划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</si>
  <si>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t>≈60</t>
    <phoneticPr fontId="5" type="noConversion"/>
  </si>
  <si>
    <r>
      <t>风景园林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</si>
  <si>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t>≈70</t>
    <phoneticPr fontId="5" type="noConversion"/>
  </si>
  <si>
    <t>≈40</t>
    <phoneticPr fontId="5" type="noConversion"/>
  </si>
  <si>
    <t>1305L1</t>
  </si>
  <si>
    <t>★设计艺术学</t>
  </si>
  <si>
    <t>≈200</t>
    <phoneticPr fontId="5" type="noConversion"/>
  </si>
  <si>
    <t>王老师
029-82628259</t>
  </si>
  <si>
    <t>≈10</t>
    <phoneticPr fontId="5" type="noConversion"/>
  </si>
  <si>
    <t>≈25</t>
    <phoneticPr fontId="5" type="noConversion"/>
  </si>
  <si>
    <r>
      <t>艺术设计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</si>
  <si>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t>≈260</t>
    <phoneticPr fontId="5" type="noConversion"/>
  </si>
  <si>
    <t>≈190</t>
    <phoneticPr fontId="5" type="noConversion"/>
  </si>
  <si>
    <r>
      <t>工业设计工程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</si>
  <si>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t>≈300</t>
    <phoneticPr fontId="5" type="noConversion"/>
  </si>
  <si>
    <t>≈150</t>
    <phoneticPr fontId="5" type="noConversion"/>
  </si>
  <si>
    <t>郭老师
029-82202520</t>
  </si>
  <si>
    <t>≈270</t>
    <phoneticPr fontId="5" type="noConversion"/>
  </si>
  <si>
    <t>≈160</t>
    <phoneticPr fontId="5" type="noConversion"/>
  </si>
  <si>
    <t>≈250</t>
    <phoneticPr fontId="5" type="noConversion"/>
  </si>
  <si>
    <t>≈35</t>
    <phoneticPr fontId="5" type="noConversion"/>
  </si>
  <si>
    <r>
      <t>环境工程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</si>
  <si>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t>≈40</t>
    <phoneticPr fontId="5" type="noConversion"/>
  </si>
  <si>
    <t>≈170</t>
    <phoneticPr fontId="5" type="noConversion"/>
  </si>
  <si>
    <t>自划线</t>
    <phoneticPr fontId="5" type="noConversion"/>
  </si>
  <si>
    <t>苏老师
029-82201563</t>
  </si>
  <si>
    <t>&lt;5</t>
  </si>
  <si>
    <t>★管理系统工程</t>
  </si>
  <si>
    <t>管理学</t>
  </si>
  <si>
    <t>≈50</t>
    <phoneticPr fontId="5" type="noConversion"/>
  </si>
  <si>
    <r>
      <t>资产评估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</si>
  <si>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r>
      <t>工业工程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</si>
  <si>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r>
      <t>项目管理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</si>
  <si>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r>
      <t>物流工程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</si>
  <si>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t>工程管理</t>
  </si>
  <si>
    <t>125600</t>
  </si>
  <si>
    <r>
      <t>工程管理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</si>
  <si>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r>
      <t>工商管理（</t>
    </r>
    <r>
      <rPr>
        <sz val="11"/>
        <color theme="1"/>
        <rFont val="宋体"/>
        <family val="2"/>
        <scheme val="minor"/>
      </rPr>
      <t>MBA</t>
    </r>
    <r>
      <rPr>
        <sz val="10"/>
        <rFont val="宋体"/>
        <family val="3"/>
        <charset val="134"/>
      </rPr>
      <t>）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</si>
  <si>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t>徐老师
029-82205742</t>
  </si>
  <si>
    <t>理学</t>
  </si>
  <si>
    <r>
      <t xml:space="preserve">刘老师
</t>
    </r>
    <r>
      <rPr>
        <sz val="11"/>
        <color theme="1"/>
        <rFont val="宋体"/>
        <family val="2"/>
        <scheme val="minor"/>
      </rPr>
      <t>029-82205670</t>
    </r>
  </si>
  <si>
    <r>
      <t>化学工程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</si>
  <si>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t>杜老师
029-82205328</t>
  </si>
  <si>
    <r>
      <t>材料工程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</si>
  <si>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r>
      <t>矿业工程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</si>
  <si>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r>
      <t>安全工程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</si>
  <si>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t xml:space="preserve">刘老师
029-82202937
</t>
    <phoneticPr fontId="5" type="noConversion"/>
  </si>
  <si>
    <t>★钢结构材料与工程</t>
  </si>
  <si>
    <t>省重点学科</t>
    <phoneticPr fontId="5" type="noConversion"/>
  </si>
  <si>
    <r>
      <t>冶金工程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</si>
  <si>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t>李老师
029-82205599</t>
  </si>
  <si>
    <t>081201</t>
  </si>
  <si>
    <t>计算机系统结构</t>
  </si>
  <si>
    <t>081203</t>
  </si>
  <si>
    <t>计算机应用技术</t>
  </si>
  <si>
    <t>083500</t>
  </si>
  <si>
    <t>软件工程</t>
  </si>
  <si>
    <r>
      <t>控制工程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</si>
  <si>
    <t>≈</t>
  </si>
  <si>
    <r>
      <t>计算机技术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  <phoneticPr fontId="5" type="noConversion"/>
  </si>
  <si>
    <t>电子与通信工程(专业学位)</t>
    <phoneticPr fontId="5" type="noConversion"/>
  </si>
  <si>
    <t>郭老师
029-82202528</t>
  </si>
  <si>
    <t>0802Z1</t>
    <phoneticPr fontId="5" type="noConversion"/>
  </si>
  <si>
    <t>★汽车电子与电气</t>
    <phoneticPr fontId="5" type="noConversion"/>
  </si>
  <si>
    <r>
      <t>机械工程</t>
    </r>
    <r>
      <rPr>
        <sz val="11"/>
        <color theme="1"/>
        <rFont val="宋体"/>
        <family val="2"/>
        <scheme val="minor"/>
      </rPr>
      <t>(</t>
    </r>
    <r>
      <rPr>
        <sz val="10"/>
        <rFont val="宋体"/>
        <family val="3"/>
        <charset val="134"/>
      </rPr>
      <t>专业学位</t>
    </r>
    <r>
      <rPr>
        <sz val="11"/>
        <color theme="1"/>
        <rFont val="宋体"/>
        <family val="2"/>
        <scheme val="minor"/>
      </rPr>
      <t>)</t>
    </r>
    <phoneticPr fontId="5" type="noConversion"/>
  </si>
  <si>
    <t>电气工程(专业学位)</t>
    <phoneticPr fontId="5" type="noConversion"/>
  </si>
  <si>
    <t>思政院</t>
  </si>
  <si>
    <t>宋老师
029-82205905</t>
  </si>
  <si>
    <t>0101J1</t>
  </si>
  <si>
    <t>管理哲学</t>
  </si>
  <si>
    <t>法学</t>
  </si>
  <si>
    <t>030501</t>
  </si>
  <si>
    <t>马克思主义基本原理</t>
  </si>
  <si>
    <t>030505</t>
  </si>
  <si>
    <t>思想政治教育</t>
  </si>
  <si>
    <t>0305Z1</t>
  </si>
  <si>
    <t>★中国经济发展研究</t>
  </si>
  <si>
    <t>0305Z2</t>
  </si>
  <si>
    <t>★中国特色政府治理理论</t>
  </si>
  <si>
    <t>教育学</t>
  </si>
  <si>
    <t>夏老师
029-82628238</t>
  </si>
  <si>
    <r>
      <t xml:space="preserve">张老师
</t>
    </r>
    <r>
      <rPr>
        <sz val="11"/>
        <color theme="1"/>
        <rFont val="宋体"/>
        <family val="2"/>
        <scheme val="minor"/>
      </rPr>
      <t>029-82202703</t>
    </r>
  </si>
  <si>
    <t>教育</t>
    <phoneticPr fontId="5" type="noConversion"/>
  </si>
  <si>
    <r>
      <t>0</t>
    </r>
    <r>
      <rPr>
        <sz val="10"/>
        <rFont val="Arial"/>
        <family val="2"/>
      </rPr>
      <t>45300</t>
    </r>
    <phoneticPr fontId="5" type="noConversion"/>
  </si>
  <si>
    <t>汉语国际教育(专业学位)</t>
    <phoneticPr fontId="5" type="noConversion"/>
  </si>
  <si>
    <r>
      <t xml:space="preserve">郑老师
</t>
    </r>
    <r>
      <rPr>
        <sz val="11"/>
        <color theme="1"/>
        <rFont val="宋体"/>
        <family val="2"/>
        <scheme val="minor"/>
      </rPr>
      <t>029-82201431</t>
    </r>
  </si>
  <si>
    <t>备注</t>
    <phoneticPr fontId="1" type="noConversion"/>
  </si>
  <si>
    <t>有博士授予权，省重点学科</t>
  </si>
  <si>
    <t>有博士授予权，国家重点学科</t>
  </si>
  <si>
    <t>全国专业学位研究生教育综合改革试点</t>
  </si>
  <si>
    <t>省重点学科</t>
  </si>
  <si>
    <t>校内调剂</t>
    <phoneticPr fontId="1" type="noConversion"/>
  </si>
  <si>
    <t>考试人数
（不含缺考）</t>
    <phoneticPr fontId="1" type="noConversion"/>
  </si>
  <si>
    <t>录取人数
（不含推免）</t>
    <phoneticPr fontId="1" type="noConversion"/>
  </si>
  <si>
    <t>/</t>
    <phoneticPr fontId="1" type="noConversion"/>
  </si>
  <si>
    <t>≈470</t>
  </si>
  <si>
    <t>≈420</t>
  </si>
  <si>
    <t>≈370</t>
  </si>
  <si>
    <t>≈350</t>
  </si>
  <si>
    <t>≈300</t>
  </si>
  <si>
    <t>≈280</t>
  </si>
  <si>
    <t>≈270</t>
  </si>
  <si>
    <t>≈260</t>
  </si>
  <si>
    <t>≈200</t>
  </si>
  <si>
    <t>≈160</t>
  </si>
  <si>
    <t>≈150</t>
  </si>
  <si>
    <t>≈130</t>
  </si>
  <si>
    <t>≈90</t>
  </si>
  <si>
    <t>≈70</t>
  </si>
  <si>
    <t>≈60</t>
  </si>
  <si>
    <t>≈50</t>
  </si>
  <si>
    <t>≈45</t>
  </si>
  <si>
    <t>≈40</t>
  </si>
  <si>
    <t>≈35</t>
  </si>
  <si>
    <t>≈30</t>
  </si>
  <si>
    <t>≈25</t>
  </si>
  <si>
    <t>≈20</t>
  </si>
  <si>
    <t>≈15</t>
  </si>
  <si>
    <t>≈10</t>
  </si>
  <si>
    <t>≈5</t>
  </si>
  <si>
    <t>≈230</t>
  </si>
  <si>
    <t>≈190</t>
  </si>
  <si>
    <t>≈110</t>
  </si>
  <si>
    <t>≈250</t>
  </si>
  <si>
    <t>≈155</t>
  </si>
  <si>
    <t>≈120</t>
  </si>
  <si>
    <t>≈100</t>
  </si>
  <si>
    <t>≈65</t>
  </si>
  <si>
    <t>土木</t>
    <phoneticPr fontId="1" type="noConversion"/>
  </si>
  <si>
    <t>建筑</t>
    <phoneticPr fontId="1" type="noConversion"/>
  </si>
  <si>
    <t>艺术</t>
    <phoneticPr fontId="1" type="noConversion"/>
  </si>
  <si>
    <t>环境</t>
    <phoneticPr fontId="1" type="noConversion"/>
  </si>
  <si>
    <t>管理</t>
    <phoneticPr fontId="1" type="noConversion"/>
  </si>
  <si>
    <t>材料</t>
    <phoneticPr fontId="1" type="noConversion"/>
  </si>
  <si>
    <t>冶金</t>
    <phoneticPr fontId="1" type="noConversion"/>
  </si>
  <si>
    <t>信控</t>
    <phoneticPr fontId="1" type="noConversion"/>
  </si>
  <si>
    <t>机电</t>
    <phoneticPr fontId="1" type="noConversion"/>
  </si>
  <si>
    <t>马克思</t>
    <phoneticPr fontId="1" type="noConversion"/>
  </si>
  <si>
    <t>职业技术</t>
    <phoneticPr fontId="1" type="noConversion"/>
  </si>
  <si>
    <t>建筑与土木工程(专业学位)</t>
  </si>
  <si>
    <t>交通运输工程(专业学位)</t>
  </si>
  <si>
    <t>建筑学(专业学位)</t>
  </si>
  <si>
    <t>城市规划(专业学位)</t>
  </si>
  <si>
    <t>风景园林(专业学位)</t>
  </si>
  <si>
    <t>工业设计工程(专业学位)</t>
  </si>
  <si>
    <t>艺术设计(专业学位)</t>
  </si>
  <si>
    <t>环境工程(专业学位)</t>
  </si>
  <si>
    <t>资产评估(专业学位)</t>
  </si>
  <si>
    <t>工业工程(专业学位)</t>
  </si>
  <si>
    <t>项目管理(专业学位)</t>
  </si>
  <si>
    <t>工商管理(专业学位)</t>
  </si>
  <si>
    <t>化学工程(专业学位)</t>
  </si>
  <si>
    <t>材料工程(专业学位)</t>
  </si>
  <si>
    <t>矿业工程(专业学位)</t>
  </si>
  <si>
    <t>安全工程(专业学位)</t>
  </si>
  <si>
    <t>冶金工程(专业学位)</t>
  </si>
  <si>
    <t>电子与通信工程(专业学位)</t>
  </si>
  <si>
    <t>控制工程(专业学位)</t>
  </si>
  <si>
    <t>计算机技术(专业学位)</t>
  </si>
  <si>
    <t>机械工程(专业学位)</t>
  </si>
  <si>
    <t>电气工程(专业学位)</t>
  </si>
  <si>
    <t>汉语国际教育(专业学位)</t>
  </si>
  <si>
    <t>学院联系方式</t>
    <phoneticPr fontId="1" type="noConversion"/>
  </si>
  <si>
    <t>张老师
029-82207610</t>
    <phoneticPr fontId="1" type="noConversion"/>
  </si>
  <si>
    <t>陈老师
029-82202742</t>
    <phoneticPr fontId="1" type="noConversion"/>
  </si>
  <si>
    <t>王老师
029-82205341</t>
    <phoneticPr fontId="1" type="noConversion"/>
  </si>
  <si>
    <t>郭老师
029-82202520</t>
    <phoneticPr fontId="1" type="noConversion"/>
  </si>
  <si>
    <t>范老师
029-82201563</t>
    <phoneticPr fontId="1" type="noConversion"/>
  </si>
  <si>
    <t>刘老师
029-82205670</t>
    <phoneticPr fontId="1" type="noConversion"/>
  </si>
  <si>
    <t>杜老师
029-82205328</t>
    <phoneticPr fontId="1" type="noConversion"/>
  </si>
  <si>
    <t>刘老师
029-82202937</t>
    <phoneticPr fontId="1" type="noConversion"/>
  </si>
  <si>
    <t>李老师
029-82205599</t>
    <phoneticPr fontId="1" type="noConversion"/>
  </si>
  <si>
    <t>郭老师
029-82202528</t>
    <phoneticPr fontId="1" type="noConversion"/>
  </si>
  <si>
    <t>宋老师
029-82205905</t>
    <phoneticPr fontId="1" type="noConversion"/>
  </si>
  <si>
    <t>刘老师
029-82202270</t>
    <phoneticPr fontId="1" type="noConversion"/>
  </si>
  <si>
    <t>张老师
029-82628285</t>
    <phoneticPr fontId="1" type="noConversion"/>
  </si>
  <si>
    <t>郑老师
029-82201431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</si>
</sst>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楷体"/>
      <family val="3"/>
      <charset val="134"/>
    </font>
    <font>
      <sz val="9"/>
      <name val="宋体"/>
      <family val="3"/>
      <charset val="134"/>
    </font>
    <font>
      <sz val="11"/>
      <color theme="1"/>
      <name val="楷体"/>
      <family val="3"/>
      <charset val="134"/>
    </font>
    <font>
      <sz val="11"/>
      <color rgb="FF000000"/>
      <name val="楷体"/>
      <family val="3"/>
      <charset val="134"/>
    </font>
    <font>
      <sz val="11"/>
      <color indexed="8"/>
      <name val="楷体"/>
      <family val="3"/>
      <charset val="134"/>
    </font>
    <font>
      <sz val="10"/>
      <color theme="1"/>
      <name val="楷体"/>
      <family val="3"/>
      <charset val="134"/>
    </font>
    <font>
      <sz val="11"/>
      <color theme="1"/>
      <name val="宋体"/>
      <family val="2"/>
      <scheme val="minor"/>
    </font>
    <font>
      <sz val="10"/>
      <name val="宋体"/>
      <charset val="134"/>
    </font>
    <font>
      <sz val="10"/>
      <name val="宋体"/>
      <family val="3"/>
      <charset val="134"/>
    </font>
    <font>
      <sz val="10"/>
      <color theme="1"/>
      <name val="Arial"/>
      <family val="2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name val="宋体"/>
      <family val="3"/>
      <charset val="134"/>
    </font>
    <font>
      <sz val="10"/>
      <color rgb="FF7030A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00B0F0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rgb="FFFF0000"/>
      <name val="宋体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49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 shrinkToFit="1"/>
    </xf>
    <xf numFmtId="49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Fill="1" applyAlignme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1" fillId="0" borderId="1" xfId="0" applyFont="1" applyBorder="1" applyAlignment="1"/>
    <xf numFmtId="10" fontId="0" fillId="0" borderId="1" xfId="1" applyNumberFormat="1" applyFont="1" applyBorder="1" applyAlignment="1"/>
    <xf numFmtId="10" fontId="0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10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tabSelected="1" topLeftCell="E1" workbookViewId="0">
      <selection activeCell="W99" sqref="W99"/>
    </sheetView>
  </sheetViews>
  <sheetFormatPr defaultRowHeight="15.75" customHeight="1" x14ac:dyDescent="0.15"/>
  <cols>
    <col min="1" max="1" width="7.75" style="60" hidden="1" customWidth="1"/>
    <col min="2" max="2" width="18.875" style="60" hidden="1" customWidth="1"/>
    <col min="3" max="3" width="9.125" style="60" hidden="1" customWidth="1"/>
    <col min="4" max="4" width="8.375" style="60" hidden="1" customWidth="1"/>
    <col min="5" max="5" width="8.375" style="2" customWidth="1"/>
    <col min="6" max="6" width="8.125" style="60" customWidth="1"/>
    <col min="7" max="7" width="29.625" style="60" customWidth="1"/>
    <col min="8" max="8" width="8.875" style="60" customWidth="1"/>
    <col min="9" max="9" width="8.625" style="60" customWidth="1"/>
    <col min="10" max="10" width="13.375" style="60" customWidth="1"/>
    <col min="11" max="11" width="9.625" style="60" customWidth="1"/>
    <col min="12" max="12" width="8.375" style="60" customWidth="1"/>
    <col min="13" max="13" width="8.125" style="60" customWidth="1"/>
    <col min="14" max="14" width="9" style="60" customWidth="1"/>
    <col min="15" max="15" width="8.625" style="60" hidden="1" customWidth="1"/>
    <col min="16" max="16" width="13.375" style="60" hidden="1" customWidth="1"/>
    <col min="17" max="17" width="13.25" style="60" hidden="1" customWidth="1"/>
    <col min="18" max="18" width="9.625" style="60" hidden="1" customWidth="1"/>
    <col min="19" max="19" width="8.375" style="60" hidden="1" customWidth="1"/>
    <col min="20" max="20" width="8.125" style="60" hidden="1" customWidth="1"/>
    <col min="21" max="21" width="7.5" style="60" hidden="1" customWidth="1"/>
    <col min="22" max="22" width="10" style="60" customWidth="1"/>
    <col min="23" max="23" width="35.875" style="60" bestFit="1" customWidth="1"/>
    <col min="24" max="24" width="18.375" style="2" customWidth="1"/>
    <col min="25" max="16384" width="9" style="60"/>
  </cols>
  <sheetData>
    <row r="1" spans="1:24" s="1" customFormat="1" ht="45" customHeight="1" x14ac:dyDescent="0.15">
      <c r="A1" s="1" t="s">
        <v>416</v>
      </c>
      <c r="B1" s="1" t="s">
        <v>208</v>
      </c>
      <c r="C1" s="1" t="s">
        <v>0</v>
      </c>
      <c r="D1" s="1" t="s">
        <v>206</v>
      </c>
      <c r="E1" s="62" t="s">
        <v>206</v>
      </c>
      <c r="F1" s="62" t="s">
        <v>205</v>
      </c>
      <c r="G1" s="62" t="s">
        <v>203</v>
      </c>
      <c r="H1" s="62" t="s">
        <v>201</v>
      </c>
      <c r="I1" s="62" t="s">
        <v>352</v>
      </c>
      <c r="J1" s="62" t="s">
        <v>563</v>
      </c>
      <c r="K1" s="62" t="s">
        <v>351</v>
      </c>
      <c r="L1" s="62" t="s">
        <v>355</v>
      </c>
      <c r="M1" s="71" t="s">
        <v>364</v>
      </c>
      <c r="N1" s="71" t="s">
        <v>562</v>
      </c>
      <c r="O1" s="62" t="s">
        <v>352</v>
      </c>
      <c r="P1" s="63" t="s">
        <v>564</v>
      </c>
      <c r="Q1" s="62" t="s">
        <v>563</v>
      </c>
      <c r="R1" s="62" t="s">
        <v>351</v>
      </c>
      <c r="S1" s="62" t="s">
        <v>355</v>
      </c>
      <c r="T1" s="62" t="s">
        <v>364</v>
      </c>
      <c r="U1" s="62" t="s">
        <v>562</v>
      </c>
      <c r="V1" s="62" t="s">
        <v>365</v>
      </c>
      <c r="W1" s="62" t="s">
        <v>557</v>
      </c>
      <c r="X1" s="62" t="s">
        <v>633</v>
      </c>
    </row>
    <row r="2" spans="1:24" ht="15.75" customHeight="1" x14ac:dyDescent="0.15">
      <c r="A2" s="60">
        <v>1</v>
      </c>
      <c r="B2" s="60" t="s">
        <v>209</v>
      </c>
      <c r="C2" s="60" t="s">
        <v>4</v>
      </c>
      <c r="D2" s="60" t="s">
        <v>599</v>
      </c>
      <c r="E2" s="76" t="s">
        <v>599</v>
      </c>
      <c r="F2" s="64" t="s">
        <v>6</v>
      </c>
      <c r="G2" s="64" t="s">
        <v>7</v>
      </c>
      <c r="H2" s="64" t="s">
        <v>8</v>
      </c>
      <c r="I2" s="64">
        <v>2</v>
      </c>
      <c r="J2" s="65" t="s">
        <v>578</v>
      </c>
      <c r="K2" s="64" t="s">
        <v>583</v>
      </c>
      <c r="L2" s="64" t="s">
        <v>583</v>
      </c>
      <c r="M2" s="66">
        <v>0.39473684210526316</v>
      </c>
      <c r="N2" s="66">
        <v>0.21052631578947367</v>
      </c>
      <c r="O2" s="64">
        <v>2</v>
      </c>
      <c r="P2" s="64">
        <v>19</v>
      </c>
      <c r="Q2" s="64">
        <v>86</v>
      </c>
      <c r="R2" s="64">
        <v>41</v>
      </c>
      <c r="S2" s="64">
        <v>38</v>
      </c>
      <c r="T2" s="64">
        <v>15</v>
      </c>
      <c r="U2" s="64">
        <v>8</v>
      </c>
      <c r="V2" s="64" t="s">
        <v>417</v>
      </c>
      <c r="W2" s="64" t="s">
        <v>558</v>
      </c>
      <c r="X2" s="73" t="s">
        <v>634</v>
      </c>
    </row>
    <row r="3" spans="1:24" ht="15.75" customHeight="1" x14ac:dyDescent="0.15">
      <c r="A3" s="60">
        <v>2</v>
      </c>
      <c r="B3" s="60" t="s">
        <v>210</v>
      </c>
      <c r="C3" s="60" t="s">
        <v>4</v>
      </c>
      <c r="D3" s="60" t="s">
        <v>599</v>
      </c>
      <c r="E3" s="76"/>
      <c r="F3" s="64" t="s">
        <v>9</v>
      </c>
      <c r="G3" s="64" t="s">
        <v>10</v>
      </c>
      <c r="H3" s="64" t="s">
        <v>8</v>
      </c>
      <c r="I3" s="64">
        <v>18</v>
      </c>
      <c r="J3" s="65" t="s">
        <v>569</v>
      </c>
      <c r="K3" s="64" t="s">
        <v>592</v>
      </c>
      <c r="L3" s="64" t="s">
        <v>575</v>
      </c>
      <c r="M3" s="66">
        <v>0.4</v>
      </c>
      <c r="N3" s="66">
        <v>0.21666666666666667</v>
      </c>
      <c r="O3" s="64">
        <v>18</v>
      </c>
      <c r="P3" s="64">
        <v>84</v>
      </c>
      <c r="Q3" s="64">
        <v>349</v>
      </c>
      <c r="R3" s="64">
        <v>188</v>
      </c>
      <c r="S3" s="64">
        <v>180</v>
      </c>
      <c r="T3" s="64">
        <v>72</v>
      </c>
      <c r="U3" s="64">
        <v>39</v>
      </c>
      <c r="V3" s="64" t="s">
        <v>417</v>
      </c>
      <c r="W3" s="72" t="s">
        <v>559</v>
      </c>
      <c r="X3" s="74"/>
    </row>
    <row r="4" spans="1:24" ht="15.75" customHeight="1" x14ac:dyDescent="0.15">
      <c r="A4" s="60">
        <v>3</v>
      </c>
      <c r="B4" s="60" t="s">
        <v>211</v>
      </c>
      <c r="C4" s="60" t="s">
        <v>4</v>
      </c>
      <c r="D4" s="60" t="s">
        <v>599</v>
      </c>
      <c r="E4" s="76"/>
      <c r="F4" s="64" t="s">
        <v>11</v>
      </c>
      <c r="G4" s="64" t="s">
        <v>12</v>
      </c>
      <c r="H4" s="64" t="s">
        <v>8</v>
      </c>
      <c r="I4" s="64">
        <v>0</v>
      </c>
      <c r="J4" s="65" t="s">
        <v>579</v>
      </c>
      <c r="K4" s="64" t="s">
        <v>585</v>
      </c>
      <c r="L4" s="64" t="s">
        <v>587</v>
      </c>
      <c r="M4" s="66">
        <v>0.7</v>
      </c>
      <c r="N4" s="66">
        <v>0.15</v>
      </c>
      <c r="O4" s="64">
        <v>0</v>
      </c>
      <c r="P4" s="64">
        <v>20</v>
      </c>
      <c r="Q4" s="64">
        <v>71</v>
      </c>
      <c r="R4" s="64">
        <v>29</v>
      </c>
      <c r="S4" s="64">
        <v>20</v>
      </c>
      <c r="T4" s="64">
        <v>14</v>
      </c>
      <c r="U4" s="64">
        <v>3</v>
      </c>
      <c r="V4" s="64" t="s">
        <v>417</v>
      </c>
      <c r="W4" s="64" t="s">
        <v>558</v>
      </c>
      <c r="X4" s="74"/>
    </row>
    <row r="5" spans="1:24" ht="15.75" customHeight="1" x14ac:dyDescent="0.15">
      <c r="A5" s="60">
        <v>4</v>
      </c>
      <c r="B5" s="60" t="s">
        <v>212</v>
      </c>
      <c r="C5" s="60" t="s">
        <v>4</v>
      </c>
      <c r="D5" s="60" t="s">
        <v>599</v>
      </c>
      <c r="E5" s="76"/>
      <c r="F5" s="64" t="s">
        <v>13</v>
      </c>
      <c r="G5" s="64" t="s">
        <v>14</v>
      </c>
      <c r="H5" s="64" t="s">
        <v>8</v>
      </c>
      <c r="I5" s="64">
        <v>0</v>
      </c>
      <c r="J5" s="65" t="s">
        <v>581</v>
      </c>
      <c r="K5" s="64" t="s">
        <v>585</v>
      </c>
      <c r="L5" s="64" t="s">
        <v>586</v>
      </c>
      <c r="M5" s="66">
        <v>0.2608695652173913</v>
      </c>
      <c r="N5" s="66">
        <v>0.52173913043478259</v>
      </c>
      <c r="O5" s="64">
        <v>0</v>
      </c>
      <c r="P5" s="64">
        <v>10</v>
      </c>
      <c r="Q5" s="64">
        <v>50</v>
      </c>
      <c r="R5" s="64">
        <v>29</v>
      </c>
      <c r="S5" s="64">
        <v>23</v>
      </c>
      <c r="T5" s="64">
        <v>6</v>
      </c>
      <c r="U5" s="64">
        <v>12</v>
      </c>
      <c r="V5" s="64" t="s">
        <v>417</v>
      </c>
      <c r="W5" s="64" t="s">
        <v>558</v>
      </c>
      <c r="X5" s="74"/>
    </row>
    <row r="6" spans="1:24" ht="15.75" customHeight="1" x14ac:dyDescent="0.15">
      <c r="A6" s="60">
        <v>5</v>
      </c>
      <c r="B6" s="60" t="s">
        <v>213</v>
      </c>
      <c r="C6" s="60" t="s">
        <v>4</v>
      </c>
      <c r="D6" s="60" t="s">
        <v>599</v>
      </c>
      <c r="E6" s="76"/>
      <c r="F6" s="64" t="s">
        <v>17</v>
      </c>
      <c r="G6" s="64" t="s">
        <v>18</v>
      </c>
      <c r="H6" s="64" t="s">
        <v>8</v>
      </c>
      <c r="I6" s="64">
        <v>4</v>
      </c>
      <c r="J6" s="65" t="s">
        <v>586</v>
      </c>
      <c r="K6" s="64" t="s">
        <v>588</v>
      </c>
      <c r="L6" s="64" t="s">
        <v>589</v>
      </c>
      <c r="M6" s="66">
        <v>0.14285714285714285</v>
      </c>
      <c r="N6" s="66">
        <v>0.5</v>
      </c>
      <c r="O6" s="64">
        <v>4</v>
      </c>
      <c r="P6" s="64">
        <v>2</v>
      </c>
      <c r="Q6" s="64">
        <v>25</v>
      </c>
      <c r="R6" s="64">
        <v>14</v>
      </c>
      <c r="S6" s="64">
        <v>14</v>
      </c>
      <c r="T6" s="64">
        <v>2</v>
      </c>
      <c r="U6" s="64">
        <v>7</v>
      </c>
      <c r="V6" s="64" t="s">
        <v>417</v>
      </c>
      <c r="W6" s="64"/>
      <c r="X6" s="74"/>
    </row>
    <row r="7" spans="1:24" ht="15.75" customHeight="1" x14ac:dyDescent="0.15">
      <c r="A7" s="60">
        <v>6</v>
      </c>
      <c r="B7" s="60" t="s">
        <v>214</v>
      </c>
      <c r="C7" s="60" t="s">
        <v>4</v>
      </c>
      <c r="D7" s="60" t="s">
        <v>599</v>
      </c>
      <c r="E7" s="76"/>
      <c r="F7" s="64" t="s">
        <v>19</v>
      </c>
      <c r="G7" s="64" t="s">
        <v>610</v>
      </c>
      <c r="H7" s="64" t="s">
        <v>8</v>
      </c>
      <c r="I7" s="64">
        <v>0</v>
      </c>
      <c r="J7" s="65" t="s">
        <v>577</v>
      </c>
      <c r="K7" s="64" t="s">
        <v>579</v>
      </c>
      <c r="L7" s="64" t="s">
        <v>598</v>
      </c>
      <c r="M7" s="66">
        <v>0.875</v>
      </c>
      <c r="N7" s="66">
        <v>0</v>
      </c>
      <c r="O7" s="64">
        <v>0</v>
      </c>
      <c r="P7" s="64">
        <v>133</v>
      </c>
      <c r="Q7" s="64">
        <v>131</v>
      </c>
      <c r="R7" s="64">
        <v>70</v>
      </c>
      <c r="S7" s="64">
        <v>64</v>
      </c>
      <c r="T7" s="64">
        <v>56</v>
      </c>
      <c r="U7" s="64">
        <v>0</v>
      </c>
      <c r="V7" s="64" t="s">
        <v>417</v>
      </c>
      <c r="W7" s="64" t="s">
        <v>560</v>
      </c>
      <c r="X7" s="74"/>
    </row>
    <row r="8" spans="1:24" ht="15.75" customHeight="1" x14ac:dyDescent="0.15">
      <c r="A8" s="60">
        <v>7</v>
      </c>
      <c r="B8" s="60" t="s">
        <v>215</v>
      </c>
      <c r="C8" s="60" t="s">
        <v>4</v>
      </c>
      <c r="D8" s="60" t="s">
        <v>599</v>
      </c>
      <c r="E8" s="76"/>
      <c r="F8" s="64" t="s">
        <v>22</v>
      </c>
      <c r="G8" s="64" t="s">
        <v>611</v>
      </c>
      <c r="H8" s="64" t="s">
        <v>8</v>
      </c>
      <c r="I8" s="64">
        <v>0</v>
      </c>
      <c r="J8" s="65" t="s">
        <v>588</v>
      </c>
      <c r="K8" s="64" t="s">
        <v>590</v>
      </c>
      <c r="L8" s="64" t="s">
        <v>590</v>
      </c>
      <c r="M8" s="66">
        <v>0.8</v>
      </c>
      <c r="N8" s="66">
        <v>0.2</v>
      </c>
      <c r="O8" s="64">
        <v>0</v>
      </c>
      <c r="P8" s="64">
        <v>12</v>
      </c>
      <c r="Q8" s="64">
        <v>14</v>
      </c>
      <c r="R8" s="64">
        <v>5</v>
      </c>
      <c r="S8" s="64">
        <v>5</v>
      </c>
      <c r="T8" s="64">
        <v>4</v>
      </c>
      <c r="U8" s="64">
        <v>1</v>
      </c>
      <c r="V8" s="64" t="s">
        <v>417</v>
      </c>
      <c r="W8" s="64"/>
      <c r="X8" s="74"/>
    </row>
    <row r="9" spans="1:24" ht="15.75" customHeight="1" x14ac:dyDescent="0.15">
      <c r="A9" s="60">
        <v>8</v>
      </c>
      <c r="B9" s="60" t="s">
        <v>216</v>
      </c>
      <c r="C9" s="60" t="s">
        <v>4</v>
      </c>
      <c r="D9" s="60" t="s">
        <v>599</v>
      </c>
      <c r="E9" s="76"/>
      <c r="F9" s="64" t="s">
        <v>15</v>
      </c>
      <c r="G9" s="64" t="s">
        <v>16</v>
      </c>
      <c r="H9" s="64" t="s">
        <v>8</v>
      </c>
      <c r="I9" s="64">
        <v>2</v>
      </c>
      <c r="J9" s="65" t="s">
        <v>574</v>
      </c>
      <c r="K9" s="64" t="s">
        <v>593</v>
      </c>
      <c r="L9" s="64" t="s">
        <v>578</v>
      </c>
      <c r="M9" s="66">
        <v>0.20430107526881722</v>
      </c>
      <c r="N9" s="66">
        <v>0.31182795698924731</v>
      </c>
      <c r="O9" s="64">
        <v>2</v>
      </c>
      <c r="P9" s="64">
        <v>19</v>
      </c>
      <c r="Q9" s="64">
        <v>195</v>
      </c>
      <c r="R9" s="64">
        <v>112</v>
      </c>
      <c r="S9" s="64">
        <v>93</v>
      </c>
      <c r="T9" s="64">
        <v>19</v>
      </c>
      <c r="U9" s="64">
        <v>29</v>
      </c>
      <c r="V9" s="64" t="s">
        <v>417</v>
      </c>
      <c r="W9" s="64" t="s">
        <v>558</v>
      </c>
      <c r="X9" s="74"/>
    </row>
    <row r="10" spans="1:24" ht="15.75" customHeight="1" x14ac:dyDescent="0.15">
      <c r="A10" s="60">
        <v>9</v>
      </c>
      <c r="B10" s="60" t="s">
        <v>217</v>
      </c>
      <c r="C10" s="60" t="s">
        <v>4</v>
      </c>
      <c r="D10" s="60" t="s">
        <v>599</v>
      </c>
      <c r="E10" s="76"/>
      <c r="F10" s="64" t="s">
        <v>19</v>
      </c>
      <c r="G10" s="64" t="s">
        <v>610</v>
      </c>
      <c r="H10" s="64" t="s">
        <v>21</v>
      </c>
      <c r="I10" s="64">
        <v>0</v>
      </c>
      <c r="J10" s="65" t="s">
        <v>588</v>
      </c>
      <c r="K10" s="64" t="s">
        <v>497</v>
      </c>
      <c r="L10" s="64" t="s">
        <v>497</v>
      </c>
      <c r="M10" s="66">
        <v>0.5</v>
      </c>
      <c r="N10" s="66">
        <v>0</v>
      </c>
      <c r="O10" s="64">
        <v>0</v>
      </c>
      <c r="P10" s="64">
        <v>27</v>
      </c>
      <c r="Q10" s="64">
        <v>14</v>
      </c>
      <c r="R10" s="64">
        <v>2</v>
      </c>
      <c r="S10" s="64">
        <v>2</v>
      </c>
      <c r="T10" s="64">
        <v>1</v>
      </c>
      <c r="U10" s="64">
        <v>0</v>
      </c>
      <c r="V10" s="64" t="s">
        <v>417</v>
      </c>
      <c r="W10" s="64" t="s">
        <v>560</v>
      </c>
      <c r="X10" s="75"/>
    </row>
    <row r="11" spans="1:24" ht="15.75" customHeight="1" x14ac:dyDescent="0.15">
      <c r="A11" s="60">
        <v>10</v>
      </c>
      <c r="B11" s="60" t="s">
        <v>218</v>
      </c>
      <c r="C11" s="60" t="s">
        <v>23</v>
      </c>
      <c r="D11" s="60" t="s">
        <v>600</v>
      </c>
      <c r="E11" s="76" t="s">
        <v>600</v>
      </c>
      <c r="F11" s="64" t="s">
        <v>25</v>
      </c>
      <c r="G11" s="64" t="s">
        <v>26</v>
      </c>
      <c r="H11" s="64" t="s">
        <v>8</v>
      </c>
      <c r="I11" s="64">
        <v>7</v>
      </c>
      <c r="J11" s="65" t="s">
        <v>566</v>
      </c>
      <c r="K11" s="64" t="s">
        <v>572</v>
      </c>
      <c r="L11" s="64" t="s">
        <v>596</v>
      </c>
      <c r="M11" s="66">
        <v>0.296875</v>
      </c>
      <c r="N11" s="66">
        <v>0.578125</v>
      </c>
      <c r="O11" s="64">
        <v>7</v>
      </c>
      <c r="P11" s="64">
        <v>42</v>
      </c>
      <c r="Q11" s="64">
        <v>472</v>
      </c>
      <c r="R11" s="64">
        <v>270</v>
      </c>
      <c r="S11" s="64">
        <v>128</v>
      </c>
      <c r="T11" s="64">
        <v>38</v>
      </c>
      <c r="U11" s="64">
        <v>74</v>
      </c>
      <c r="V11" s="64" t="s">
        <v>417</v>
      </c>
      <c r="W11" s="72" t="s">
        <v>559</v>
      </c>
      <c r="X11" s="73" t="s">
        <v>635</v>
      </c>
    </row>
    <row r="12" spans="1:24" ht="15.75" customHeight="1" x14ac:dyDescent="0.15">
      <c r="A12" s="60">
        <v>11</v>
      </c>
      <c r="B12" s="60" t="s">
        <v>219</v>
      </c>
      <c r="C12" s="60" t="s">
        <v>23</v>
      </c>
      <c r="D12" s="60" t="s">
        <v>600</v>
      </c>
      <c r="E12" s="76"/>
      <c r="F12" s="64" t="s">
        <v>27</v>
      </c>
      <c r="G12" s="64" t="s">
        <v>28</v>
      </c>
      <c r="H12" s="64" t="s">
        <v>8</v>
      </c>
      <c r="I12" s="64">
        <v>8</v>
      </c>
      <c r="J12" s="65" t="s">
        <v>572</v>
      </c>
      <c r="K12" s="64" t="s">
        <v>592</v>
      </c>
      <c r="L12" s="64" t="s">
        <v>580</v>
      </c>
      <c r="M12" s="66">
        <v>0.14925373134328357</v>
      </c>
      <c r="N12" s="66">
        <v>0.62686567164179108</v>
      </c>
      <c r="O12" s="64">
        <v>8</v>
      </c>
      <c r="P12" s="64">
        <v>13</v>
      </c>
      <c r="Q12" s="64">
        <v>268</v>
      </c>
      <c r="R12" s="64">
        <v>188</v>
      </c>
      <c r="S12" s="64">
        <v>67</v>
      </c>
      <c r="T12" s="64">
        <v>10</v>
      </c>
      <c r="U12" s="64">
        <v>42</v>
      </c>
      <c r="V12" s="64" t="s">
        <v>417</v>
      </c>
      <c r="W12" s="64" t="s">
        <v>558</v>
      </c>
      <c r="X12" s="74"/>
    </row>
    <row r="13" spans="1:24" ht="15.75" customHeight="1" x14ac:dyDescent="0.15">
      <c r="A13" s="60">
        <v>12</v>
      </c>
      <c r="B13" s="60" t="s">
        <v>220</v>
      </c>
      <c r="C13" s="60" t="s">
        <v>23</v>
      </c>
      <c r="D13" s="60" t="s">
        <v>600</v>
      </c>
      <c r="E13" s="76"/>
      <c r="F13" s="64" t="s">
        <v>29</v>
      </c>
      <c r="G13" s="64" t="s">
        <v>30</v>
      </c>
      <c r="H13" s="64" t="s">
        <v>8</v>
      </c>
      <c r="I13" s="64">
        <v>2</v>
      </c>
      <c r="J13" s="65" t="s">
        <v>582</v>
      </c>
      <c r="K13" s="64" t="s">
        <v>583</v>
      </c>
      <c r="L13" s="64" t="s">
        <v>589</v>
      </c>
      <c r="M13" s="66">
        <v>0.25</v>
      </c>
      <c r="N13" s="66">
        <v>0.58333333333333337</v>
      </c>
      <c r="O13" s="64">
        <v>2</v>
      </c>
      <c r="P13" s="64">
        <v>4</v>
      </c>
      <c r="Q13" s="64">
        <v>45</v>
      </c>
      <c r="R13" s="64">
        <v>36</v>
      </c>
      <c r="S13" s="64">
        <v>12</v>
      </c>
      <c r="T13" s="64">
        <v>3</v>
      </c>
      <c r="U13" s="64">
        <v>7</v>
      </c>
      <c r="V13" s="64" t="s">
        <v>417</v>
      </c>
      <c r="W13" s="64" t="s">
        <v>558</v>
      </c>
      <c r="X13" s="74"/>
    </row>
    <row r="14" spans="1:24" ht="15.75" customHeight="1" x14ac:dyDescent="0.15">
      <c r="A14" s="60">
        <v>13</v>
      </c>
      <c r="B14" s="60" t="s">
        <v>221</v>
      </c>
      <c r="C14" s="60" t="s">
        <v>23</v>
      </c>
      <c r="D14" s="60" t="s">
        <v>600</v>
      </c>
      <c r="E14" s="76"/>
      <c r="F14" s="64" t="s">
        <v>31</v>
      </c>
      <c r="G14" s="64" t="s">
        <v>612</v>
      </c>
      <c r="H14" s="64" t="s">
        <v>8</v>
      </c>
      <c r="I14" s="64">
        <v>20</v>
      </c>
      <c r="J14" s="65" t="s">
        <v>569</v>
      </c>
      <c r="K14" s="64" t="s">
        <v>591</v>
      </c>
      <c r="L14" s="64" t="s">
        <v>579</v>
      </c>
      <c r="M14" s="66">
        <v>0.6</v>
      </c>
      <c r="N14" s="66">
        <v>0.1111111111111111</v>
      </c>
      <c r="O14" s="64">
        <v>20</v>
      </c>
      <c r="P14" s="64">
        <v>136</v>
      </c>
      <c r="Q14" s="64">
        <v>353</v>
      </c>
      <c r="R14" s="64">
        <v>222</v>
      </c>
      <c r="S14" s="64">
        <v>90</v>
      </c>
      <c r="T14" s="64">
        <v>54</v>
      </c>
      <c r="U14" s="64">
        <v>10</v>
      </c>
      <c r="V14" s="64" t="s">
        <v>417</v>
      </c>
      <c r="W14" s="64" t="s">
        <v>560</v>
      </c>
      <c r="X14" s="74"/>
    </row>
    <row r="15" spans="1:24" ht="15.75" customHeight="1" x14ac:dyDescent="0.15">
      <c r="A15" s="60">
        <v>14</v>
      </c>
      <c r="B15" s="60" t="s">
        <v>222</v>
      </c>
      <c r="C15" s="60" t="s">
        <v>23</v>
      </c>
      <c r="D15" s="60" t="s">
        <v>600</v>
      </c>
      <c r="E15" s="76"/>
      <c r="F15" s="64" t="s">
        <v>32</v>
      </c>
      <c r="G15" s="64" t="s">
        <v>613</v>
      </c>
      <c r="H15" s="64" t="s">
        <v>8</v>
      </c>
      <c r="I15" s="64">
        <v>13</v>
      </c>
      <c r="J15" s="65" t="s">
        <v>580</v>
      </c>
      <c r="K15" s="64" t="s">
        <v>584</v>
      </c>
      <c r="L15" s="64" t="s">
        <v>588</v>
      </c>
      <c r="M15" s="66">
        <v>0.48148148148148145</v>
      </c>
      <c r="N15" s="66">
        <v>0</v>
      </c>
      <c r="O15" s="64">
        <v>13</v>
      </c>
      <c r="P15" s="64">
        <v>62</v>
      </c>
      <c r="Q15" s="64">
        <v>57</v>
      </c>
      <c r="R15" s="64">
        <v>34</v>
      </c>
      <c r="S15" s="64">
        <v>27</v>
      </c>
      <c r="T15" s="64">
        <v>13</v>
      </c>
      <c r="U15" s="64">
        <v>0</v>
      </c>
      <c r="V15" s="64" t="s">
        <v>417</v>
      </c>
      <c r="W15" s="64"/>
      <c r="X15" s="74"/>
    </row>
    <row r="16" spans="1:24" ht="15.75" customHeight="1" x14ac:dyDescent="0.15">
      <c r="A16" s="60">
        <v>15</v>
      </c>
      <c r="B16" s="60" t="s">
        <v>223</v>
      </c>
      <c r="C16" s="60" t="s">
        <v>23</v>
      </c>
      <c r="D16" s="60" t="s">
        <v>600</v>
      </c>
      <c r="E16" s="76"/>
      <c r="F16" s="64" t="s">
        <v>34</v>
      </c>
      <c r="G16" s="64" t="s">
        <v>614</v>
      </c>
      <c r="H16" s="64" t="s">
        <v>8</v>
      </c>
      <c r="I16" s="64">
        <v>9</v>
      </c>
      <c r="J16" s="65" t="s">
        <v>578</v>
      </c>
      <c r="K16" s="64" t="s">
        <v>579</v>
      </c>
      <c r="L16" s="64" t="s">
        <v>588</v>
      </c>
      <c r="M16" s="66">
        <v>0.43478260869565216</v>
      </c>
      <c r="N16" s="66">
        <v>8.6956521739130432E-2</v>
      </c>
      <c r="O16" s="64">
        <v>9</v>
      </c>
      <c r="P16" s="64">
        <v>23</v>
      </c>
      <c r="Q16" s="64">
        <v>86</v>
      </c>
      <c r="R16" s="64">
        <v>71</v>
      </c>
      <c r="S16" s="64">
        <v>23</v>
      </c>
      <c r="T16" s="64">
        <v>10</v>
      </c>
      <c r="U16" s="64">
        <v>2</v>
      </c>
      <c r="V16" s="64" t="s">
        <v>417</v>
      </c>
      <c r="W16" s="64"/>
      <c r="X16" s="74"/>
    </row>
    <row r="17" spans="1:24" ht="15.75" customHeight="1" x14ac:dyDescent="0.15">
      <c r="A17" s="60">
        <v>16</v>
      </c>
      <c r="B17" s="60" t="s">
        <v>224</v>
      </c>
      <c r="C17" s="60" t="s">
        <v>23</v>
      </c>
      <c r="D17" s="60" t="s">
        <v>600</v>
      </c>
      <c r="E17" s="76"/>
      <c r="F17" s="64" t="s">
        <v>31</v>
      </c>
      <c r="G17" s="64" t="s">
        <v>612</v>
      </c>
      <c r="H17" s="64" t="s">
        <v>21</v>
      </c>
      <c r="I17" s="64">
        <v>0</v>
      </c>
      <c r="J17" s="65" t="s">
        <v>589</v>
      </c>
      <c r="K17" s="64" t="s">
        <v>497</v>
      </c>
      <c r="L17" s="64" t="s">
        <v>497</v>
      </c>
      <c r="M17" s="66">
        <v>1</v>
      </c>
      <c r="N17" s="66">
        <v>0</v>
      </c>
      <c r="O17" s="64">
        <v>0</v>
      </c>
      <c r="P17" s="64">
        <v>30</v>
      </c>
      <c r="Q17" s="64">
        <v>10</v>
      </c>
      <c r="R17" s="64">
        <v>2</v>
      </c>
      <c r="S17" s="64">
        <v>1</v>
      </c>
      <c r="T17" s="64">
        <v>1</v>
      </c>
      <c r="U17" s="64">
        <v>0</v>
      </c>
      <c r="V17" s="64" t="s">
        <v>417</v>
      </c>
      <c r="W17" s="64" t="s">
        <v>560</v>
      </c>
      <c r="X17" s="74"/>
    </row>
    <row r="18" spans="1:24" ht="15.75" customHeight="1" x14ac:dyDescent="0.15">
      <c r="A18" s="60">
        <v>17</v>
      </c>
      <c r="B18" s="60" t="s">
        <v>225</v>
      </c>
      <c r="C18" s="60" t="s">
        <v>23</v>
      </c>
      <c r="D18" s="60" t="s">
        <v>600</v>
      </c>
      <c r="E18" s="76"/>
      <c r="F18" s="64" t="s">
        <v>32</v>
      </c>
      <c r="G18" s="64" t="s">
        <v>613</v>
      </c>
      <c r="H18" s="64" t="s">
        <v>21</v>
      </c>
      <c r="I18" s="64">
        <v>0</v>
      </c>
      <c r="J18" s="65" t="s">
        <v>590</v>
      </c>
      <c r="K18" s="64" t="s">
        <v>497</v>
      </c>
      <c r="L18" s="64" t="s">
        <v>497</v>
      </c>
      <c r="M18" s="67" t="s">
        <v>565</v>
      </c>
      <c r="N18" s="67" t="s">
        <v>565</v>
      </c>
      <c r="O18" s="64">
        <v>0</v>
      </c>
      <c r="P18" s="64">
        <v>4</v>
      </c>
      <c r="Q18" s="64">
        <v>5</v>
      </c>
      <c r="R18" s="64">
        <v>0</v>
      </c>
      <c r="S18" s="64">
        <v>0</v>
      </c>
      <c r="T18" s="64">
        <v>0</v>
      </c>
      <c r="U18" s="64">
        <v>0</v>
      </c>
      <c r="V18" s="64" t="s">
        <v>417</v>
      </c>
      <c r="W18" s="64"/>
      <c r="X18" s="74"/>
    </row>
    <row r="19" spans="1:24" ht="15.75" customHeight="1" x14ac:dyDescent="0.15">
      <c r="A19" s="60">
        <v>18</v>
      </c>
      <c r="B19" s="60" t="s">
        <v>226</v>
      </c>
      <c r="C19" s="60" t="s">
        <v>23</v>
      </c>
      <c r="D19" s="60" t="s">
        <v>600</v>
      </c>
      <c r="E19" s="76"/>
      <c r="F19" s="64" t="s">
        <v>34</v>
      </c>
      <c r="G19" s="64" t="s">
        <v>614</v>
      </c>
      <c r="H19" s="64" t="s">
        <v>21</v>
      </c>
      <c r="I19" s="64">
        <v>0</v>
      </c>
      <c r="J19" s="65" t="s">
        <v>497</v>
      </c>
      <c r="K19" s="64" t="s">
        <v>497</v>
      </c>
      <c r="L19" s="64" t="s">
        <v>497</v>
      </c>
      <c r="M19" s="67" t="s">
        <v>565</v>
      </c>
      <c r="N19" s="67" t="s">
        <v>565</v>
      </c>
      <c r="O19" s="64">
        <v>0</v>
      </c>
      <c r="P19" s="64">
        <v>3</v>
      </c>
      <c r="Q19" s="64">
        <v>3</v>
      </c>
      <c r="R19" s="64">
        <v>0</v>
      </c>
      <c r="S19" s="64">
        <v>0</v>
      </c>
      <c r="T19" s="64">
        <v>0</v>
      </c>
      <c r="U19" s="64">
        <v>0</v>
      </c>
      <c r="V19" s="64" t="s">
        <v>417</v>
      </c>
      <c r="W19" s="64"/>
      <c r="X19" s="75"/>
    </row>
    <row r="20" spans="1:24" ht="15.75" customHeight="1" x14ac:dyDescent="0.15">
      <c r="A20" s="60">
        <v>19</v>
      </c>
      <c r="B20" s="60" t="s">
        <v>227</v>
      </c>
      <c r="C20" s="60" t="s">
        <v>36</v>
      </c>
      <c r="D20" s="60" t="s">
        <v>601</v>
      </c>
      <c r="E20" s="76" t="s">
        <v>601</v>
      </c>
      <c r="F20" s="64" t="s">
        <v>38</v>
      </c>
      <c r="G20" s="64" t="s">
        <v>615</v>
      </c>
      <c r="H20" s="64" t="s">
        <v>8</v>
      </c>
      <c r="I20" s="64">
        <v>0</v>
      </c>
      <c r="J20" s="65" t="s">
        <v>587</v>
      </c>
      <c r="K20" s="64" t="s">
        <v>588</v>
      </c>
      <c r="L20" s="64" t="s">
        <v>589</v>
      </c>
      <c r="M20" s="66">
        <v>0.72727272727272729</v>
      </c>
      <c r="N20" s="66">
        <v>0</v>
      </c>
      <c r="O20" s="64">
        <v>0</v>
      </c>
      <c r="P20" s="64">
        <v>8</v>
      </c>
      <c r="Q20" s="64">
        <v>16</v>
      </c>
      <c r="R20" s="64">
        <v>15</v>
      </c>
      <c r="S20" s="64">
        <v>11</v>
      </c>
      <c r="T20" s="64">
        <v>8</v>
      </c>
      <c r="U20" s="64">
        <v>0</v>
      </c>
      <c r="V20" s="64" t="s">
        <v>417</v>
      </c>
      <c r="W20" s="64"/>
      <c r="X20" s="73" t="s">
        <v>636</v>
      </c>
    </row>
    <row r="21" spans="1:24" ht="15.75" customHeight="1" x14ac:dyDescent="0.15">
      <c r="A21" s="60">
        <v>20</v>
      </c>
      <c r="B21" s="60" t="s">
        <v>228</v>
      </c>
      <c r="C21" s="60" t="s">
        <v>36</v>
      </c>
      <c r="D21" s="60" t="s">
        <v>601</v>
      </c>
      <c r="E21" s="76"/>
      <c r="F21" s="64" t="s">
        <v>34</v>
      </c>
      <c r="G21" s="64" t="s">
        <v>614</v>
      </c>
      <c r="H21" s="64" t="s">
        <v>8</v>
      </c>
      <c r="I21" s="64">
        <v>2</v>
      </c>
      <c r="J21" s="65" t="s">
        <v>568</v>
      </c>
      <c r="K21" s="64" t="s">
        <v>570</v>
      </c>
      <c r="L21" s="64" t="s">
        <v>595</v>
      </c>
      <c r="M21" s="66">
        <v>0.36538461538461536</v>
      </c>
      <c r="N21" s="66">
        <v>0.37179487179487181</v>
      </c>
      <c r="O21" s="64">
        <v>2</v>
      </c>
      <c r="P21" s="64">
        <v>57</v>
      </c>
      <c r="Q21" s="64">
        <v>368</v>
      </c>
      <c r="R21" s="64">
        <v>306</v>
      </c>
      <c r="S21" s="64">
        <v>156</v>
      </c>
      <c r="T21" s="64">
        <v>57</v>
      </c>
      <c r="U21" s="64">
        <v>58</v>
      </c>
      <c r="V21" s="64" t="s">
        <v>417</v>
      </c>
      <c r="W21" s="64"/>
      <c r="X21" s="74"/>
    </row>
    <row r="22" spans="1:24" ht="15.75" customHeight="1" x14ac:dyDescent="0.15">
      <c r="A22" s="60">
        <v>21</v>
      </c>
      <c r="B22" s="60" t="s">
        <v>229</v>
      </c>
      <c r="C22" s="60" t="s">
        <v>36</v>
      </c>
      <c r="D22" s="60" t="s">
        <v>601</v>
      </c>
      <c r="E22" s="76"/>
      <c r="F22" s="64" t="s">
        <v>40</v>
      </c>
      <c r="G22" s="64" t="s">
        <v>41</v>
      </c>
      <c r="H22" s="64" t="s">
        <v>8</v>
      </c>
      <c r="I22" s="64">
        <v>1</v>
      </c>
      <c r="J22" s="65" t="s">
        <v>584</v>
      </c>
      <c r="K22" s="64" t="s">
        <v>589</v>
      </c>
      <c r="L22" s="64" t="s">
        <v>590</v>
      </c>
      <c r="M22" s="66">
        <v>0.5714285714285714</v>
      </c>
      <c r="N22" s="66">
        <v>0</v>
      </c>
      <c r="O22" s="64">
        <v>1</v>
      </c>
      <c r="P22" s="64">
        <v>5</v>
      </c>
      <c r="Q22" s="64">
        <v>35</v>
      </c>
      <c r="R22" s="64">
        <v>6</v>
      </c>
      <c r="S22" s="64">
        <v>7</v>
      </c>
      <c r="T22" s="64">
        <v>4</v>
      </c>
      <c r="U22" s="64">
        <v>0</v>
      </c>
      <c r="V22" s="64" t="s">
        <v>379</v>
      </c>
      <c r="W22" s="64"/>
      <c r="X22" s="74"/>
    </row>
    <row r="23" spans="1:24" ht="15.75" customHeight="1" x14ac:dyDescent="0.15">
      <c r="A23" s="60">
        <v>22</v>
      </c>
      <c r="B23" s="60" t="s">
        <v>230</v>
      </c>
      <c r="C23" s="60" t="s">
        <v>36</v>
      </c>
      <c r="D23" s="60" t="s">
        <v>601</v>
      </c>
      <c r="E23" s="76"/>
      <c r="F23" s="64" t="s">
        <v>42</v>
      </c>
      <c r="G23" s="64" t="s">
        <v>43</v>
      </c>
      <c r="H23" s="64" t="s">
        <v>8</v>
      </c>
      <c r="I23" s="64">
        <v>1</v>
      </c>
      <c r="J23" s="65" t="s">
        <v>583</v>
      </c>
      <c r="K23" s="64" t="s">
        <v>589</v>
      </c>
      <c r="L23" s="64" t="s">
        <v>589</v>
      </c>
      <c r="M23" s="66">
        <v>0.72727272727272729</v>
      </c>
      <c r="N23" s="66">
        <v>0</v>
      </c>
      <c r="O23" s="64">
        <v>1</v>
      </c>
      <c r="P23" s="64">
        <v>10</v>
      </c>
      <c r="Q23" s="64">
        <v>40</v>
      </c>
      <c r="R23" s="64">
        <v>10</v>
      </c>
      <c r="S23" s="64">
        <v>11</v>
      </c>
      <c r="T23" s="64">
        <v>8</v>
      </c>
      <c r="U23" s="64">
        <v>0</v>
      </c>
      <c r="V23" s="64" t="s">
        <v>379</v>
      </c>
      <c r="W23" s="64"/>
      <c r="X23" s="74"/>
    </row>
    <row r="24" spans="1:24" s="61" customFormat="1" ht="15.75" customHeight="1" x14ac:dyDescent="0.15">
      <c r="A24" s="60">
        <v>23</v>
      </c>
      <c r="B24" s="61" t="s">
        <v>231</v>
      </c>
      <c r="C24" s="61" t="s">
        <v>36</v>
      </c>
      <c r="D24" s="60" t="s">
        <v>601</v>
      </c>
      <c r="E24" s="76"/>
      <c r="F24" s="68" t="s">
        <v>44</v>
      </c>
      <c r="G24" s="64" t="s">
        <v>45</v>
      </c>
      <c r="H24" s="68" t="s">
        <v>8</v>
      </c>
      <c r="I24" s="68">
        <v>5</v>
      </c>
      <c r="J24" s="65" t="s">
        <v>575</v>
      </c>
      <c r="K24" s="64" t="s">
        <v>579</v>
      </c>
      <c r="L24" s="64" t="s">
        <v>580</v>
      </c>
      <c r="M24" s="66">
        <v>0.68253968253968256</v>
      </c>
      <c r="N24" s="66">
        <v>7.9365079365079361E-2</v>
      </c>
      <c r="O24" s="68">
        <v>5</v>
      </c>
      <c r="P24" s="68">
        <v>44</v>
      </c>
      <c r="Q24" s="68">
        <v>163</v>
      </c>
      <c r="R24" s="68">
        <v>68</v>
      </c>
      <c r="S24" s="68">
        <v>63</v>
      </c>
      <c r="T24" s="68">
        <v>43</v>
      </c>
      <c r="U24" s="64">
        <v>5</v>
      </c>
      <c r="V24" s="68" t="s">
        <v>417</v>
      </c>
      <c r="W24" s="68"/>
      <c r="X24" s="74"/>
    </row>
    <row r="25" spans="1:24" ht="15.75" customHeight="1" x14ac:dyDescent="0.15">
      <c r="A25" s="60">
        <v>24</v>
      </c>
      <c r="B25" s="60" t="s">
        <v>232</v>
      </c>
      <c r="C25" s="60" t="s">
        <v>36</v>
      </c>
      <c r="D25" s="60" t="s">
        <v>601</v>
      </c>
      <c r="E25" s="76"/>
      <c r="F25" s="64" t="s">
        <v>46</v>
      </c>
      <c r="G25" s="64" t="s">
        <v>616</v>
      </c>
      <c r="H25" s="64" t="s">
        <v>8</v>
      </c>
      <c r="I25" s="64">
        <v>1</v>
      </c>
      <c r="J25" s="65" t="s">
        <v>576</v>
      </c>
      <c r="K25" s="64" t="s">
        <v>581</v>
      </c>
      <c r="L25" s="64" t="s">
        <v>581</v>
      </c>
      <c r="M25" s="66">
        <v>0.63265306122448983</v>
      </c>
      <c r="N25" s="66">
        <v>0.16326530612244897</v>
      </c>
      <c r="O25" s="64">
        <v>1</v>
      </c>
      <c r="P25" s="64">
        <v>31</v>
      </c>
      <c r="Q25" s="64">
        <v>146</v>
      </c>
      <c r="R25" s="64">
        <v>50</v>
      </c>
      <c r="S25" s="64">
        <v>49</v>
      </c>
      <c r="T25" s="64">
        <v>31</v>
      </c>
      <c r="U25" s="64">
        <v>8</v>
      </c>
      <c r="V25" s="64" t="s">
        <v>417</v>
      </c>
      <c r="W25" s="64"/>
      <c r="X25" s="74"/>
    </row>
    <row r="26" spans="1:24" ht="15.75" customHeight="1" x14ac:dyDescent="0.15">
      <c r="A26" s="60">
        <v>25</v>
      </c>
      <c r="B26" s="60" t="s">
        <v>233</v>
      </c>
      <c r="C26" s="60" t="s">
        <v>36</v>
      </c>
      <c r="D26" s="60" t="s">
        <v>601</v>
      </c>
      <c r="E26" s="76"/>
      <c r="F26" s="64" t="s">
        <v>34</v>
      </c>
      <c r="G26" s="64" t="s">
        <v>614</v>
      </c>
      <c r="H26" s="64" t="s">
        <v>21</v>
      </c>
      <c r="I26" s="64">
        <v>0</v>
      </c>
      <c r="J26" s="65" t="s">
        <v>590</v>
      </c>
      <c r="K26" s="64" t="s">
        <v>497</v>
      </c>
      <c r="L26" s="64" t="s">
        <v>497</v>
      </c>
      <c r="M26" s="67" t="s">
        <v>565</v>
      </c>
      <c r="N26" s="67" t="s">
        <v>565</v>
      </c>
      <c r="O26" s="64">
        <v>0</v>
      </c>
      <c r="P26" s="64">
        <v>58</v>
      </c>
      <c r="Q26" s="64">
        <v>6</v>
      </c>
      <c r="R26" s="64">
        <v>3</v>
      </c>
      <c r="S26" s="64">
        <v>0</v>
      </c>
      <c r="T26" s="64">
        <v>0</v>
      </c>
      <c r="U26" s="64">
        <v>0</v>
      </c>
      <c r="V26" s="64" t="s">
        <v>417</v>
      </c>
      <c r="W26" s="64"/>
      <c r="X26" s="74"/>
    </row>
    <row r="27" spans="1:24" ht="15.75" customHeight="1" x14ac:dyDescent="0.15">
      <c r="A27" s="60">
        <v>26</v>
      </c>
      <c r="B27" s="60" t="s">
        <v>234</v>
      </c>
      <c r="C27" s="60" t="s">
        <v>36</v>
      </c>
      <c r="D27" s="60" t="s">
        <v>601</v>
      </c>
      <c r="E27" s="76"/>
      <c r="F27" s="64" t="s">
        <v>46</v>
      </c>
      <c r="G27" s="64" t="s">
        <v>616</v>
      </c>
      <c r="H27" s="64" t="s">
        <v>21</v>
      </c>
      <c r="I27" s="64">
        <v>0</v>
      </c>
      <c r="J27" s="65" t="s">
        <v>590</v>
      </c>
      <c r="K27" s="64" t="s">
        <v>497</v>
      </c>
      <c r="L27" s="64" t="s">
        <v>497</v>
      </c>
      <c r="M27" s="67" t="s">
        <v>565</v>
      </c>
      <c r="N27" s="67" t="s">
        <v>565</v>
      </c>
      <c r="O27" s="64">
        <v>0</v>
      </c>
      <c r="P27" s="64">
        <v>13</v>
      </c>
      <c r="Q27" s="64">
        <v>5</v>
      </c>
      <c r="R27" s="64">
        <v>0</v>
      </c>
      <c r="S27" s="64">
        <v>0</v>
      </c>
      <c r="T27" s="64">
        <v>0</v>
      </c>
      <c r="U27" s="64">
        <v>0</v>
      </c>
      <c r="V27" s="64" t="s">
        <v>417</v>
      </c>
      <c r="W27" s="64"/>
      <c r="X27" s="75"/>
    </row>
    <row r="28" spans="1:24" ht="15.75" customHeight="1" x14ac:dyDescent="0.15">
      <c r="A28" s="60">
        <v>27</v>
      </c>
      <c r="B28" s="60" t="s">
        <v>235</v>
      </c>
      <c r="C28" s="60" t="s">
        <v>48</v>
      </c>
      <c r="D28" s="60" t="s">
        <v>602</v>
      </c>
      <c r="E28" s="76" t="s">
        <v>602</v>
      </c>
      <c r="F28" s="64" t="s">
        <v>50</v>
      </c>
      <c r="G28" s="64" t="s">
        <v>51</v>
      </c>
      <c r="H28" s="64" t="s">
        <v>8</v>
      </c>
      <c r="I28" s="64">
        <v>11</v>
      </c>
      <c r="J28" s="65" t="s">
        <v>570</v>
      </c>
      <c r="K28" s="64" t="s">
        <v>574</v>
      </c>
      <c r="L28" s="64" t="s">
        <v>596</v>
      </c>
      <c r="M28" s="66">
        <v>0.31578947368421051</v>
      </c>
      <c r="N28" s="66">
        <v>0.39849624060150374</v>
      </c>
      <c r="O28" s="64">
        <v>11</v>
      </c>
      <c r="P28" s="64">
        <v>45</v>
      </c>
      <c r="Q28" s="64">
        <v>296</v>
      </c>
      <c r="R28" s="64">
        <v>191</v>
      </c>
      <c r="S28" s="64">
        <v>133</v>
      </c>
      <c r="T28" s="64">
        <v>42</v>
      </c>
      <c r="U28" s="64">
        <v>53</v>
      </c>
      <c r="V28" s="64" t="s">
        <v>417</v>
      </c>
      <c r="W28" s="64" t="s">
        <v>558</v>
      </c>
      <c r="X28" s="73" t="s">
        <v>637</v>
      </c>
    </row>
    <row r="29" spans="1:24" ht="15.75" customHeight="1" x14ac:dyDescent="0.15">
      <c r="A29" s="60">
        <v>28</v>
      </c>
      <c r="B29" s="60" t="s">
        <v>236</v>
      </c>
      <c r="C29" s="60" t="s">
        <v>48</v>
      </c>
      <c r="D29" s="60" t="s">
        <v>602</v>
      </c>
      <c r="E29" s="76"/>
      <c r="F29" s="64" t="s">
        <v>52</v>
      </c>
      <c r="G29" s="64" t="s">
        <v>53</v>
      </c>
      <c r="H29" s="64" t="s">
        <v>8</v>
      </c>
      <c r="I29" s="64">
        <v>17</v>
      </c>
      <c r="J29" s="65" t="s">
        <v>573</v>
      </c>
      <c r="K29" s="64" t="s">
        <v>592</v>
      </c>
      <c r="L29" s="64" t="s">
        <v>597</v>
      </c>
      <c r="M29" s="66">
        <v>0.26890756302521007</v>
      </c>
      <c r="N29" s="66">
        <v>0.41176470588235292</v>
      </c>
      <c r="O29" s="64">
        <v>17</v>
      </c>
      <c r="P29" s="64">
        <v>33</v>
      </c>
      <c r="Q29" s="64">
        <v>264</v>
      </c>
      <c r="R29" s="64">
        <v>184</v>
      </c>
      <c r="S29" s="64">
        <v>119</v>
      </c>
      <c r="T29" s="64">
        <v>32</v>
      </c>
      <c r="U29" s="64">
        <v>49</v>
      </c>
      <c r="V29" s="64" t="s">
        <v>417</v>
      </c>
      <c r="W29" s="64" t="s">
        <v>558</v>
      </c>
      <c r="X29" s="74"/>
    </row>
    <row r="30" spans="1:24" ht="15.75" customHeight="1" x14ac:dyDescent="0.15">
      <c r="A30" s="60">
        <v>29</v>
      </c>
      <c r="B30" s="60" t="s">
        <v>237</v>
      </c>
      <c r="C30" s="60" t="s">
        <v>48</v>
      </c>
      <c r="D30" s="60" t="s">
        <v>602</v>
      </c>
      <c r="E30" s="76"/>
      <c r="F30" s="64" t="s">
        <v>54</v>
      </c>
      <c r="G30" s="64" t="s">
        <v>55</v>
      </c>
      <c r="H30" s="64" t="s">
        <v>8</v>
      </c>
      <c r="I30" s="64">
        <v>4</v>
      </c>
      <c r="J30" s="65" t="s">
        <v>571</v>
      </c>
      <c r="K30" s="64" t="s">
        <v>591</v>
      </c>
      <c r="L30" s="64" t="s">
        <v>595</v>
      </c>
      <c r="M30" s="66">
        <v>0.39622641509433965</v>
      </c>
      <c r="N30" s="66">
        <v>0.40251572327044027</v>
      </c>
      <c r="O30" s="64">
        <v>4</v>
      </c>
      <c r="P30" s="64">
        <v>66</v>
      </c>
      <c r="Q30" s="64">
        <v>279</v>
      </c>
      <c r="R30" s="64">
        <v>228</v>
      </c>
      <c r="S30" s="64">
        <v>159</v>
      </c>
      <c r="T30" s="64">
        <v>63</v>
      </c>
      <c r="U30" s="64">
        <v>64</v>
      </c>
      <c r="V30" s="64" t="s">
        <v>417</v>
      </c>
      <c r="W30" s="72" t="s">
        <v>559</v>
      </c>
      <c r="X30" s="74"/>
    </row>
    <row r="31" spans="1:24" ht="15.75" customHeight="1" x14ac:dyDescent="0.15">
      <c r="A31" s="60">
        <v>30</v>
      </c>
      <c r="B31" s="60" t="s">
        <v>238</v>
      </c>
      <c r="C31" s="60" t="s">
        <v>48</v>
      </c>
      <c r="D31" s="60" t="s">
        <v>602</v>
      </c>
      <c r="E31" s="76"/>
      <c r="F31" s="64" t="s">
        <v>19</v>
      </c>
      <c r="G31" s="64" t="s">
        <v>610</v>
      </c>
      <c r="H31" s="64" t="s">
        <v>8</v>
      </c>
      <c r="I31" s="64">
        <v>0</v>
      </c>
      <c r="J31" s="65" t="s">
        <v>580</v>
      </c>
      <c r="K31" s="64" t="s">
        <v>583</v>
      </c>
      <c r="L31" s="64" t="s">
        <v>586</v>
      </c>
      <c r="M31" s="66">
        <v>0.63636363636363635</v>
      </c>
      <c r="N31" s="66">
        <v>4.5454545454545456E-2</v>
      </c>
      <c r="O31" s="64">
        <v>0</v>
      </c>
      <c r="P31" s="64">
        <v>90</v>
      </c>
      <c r="Q31" s="64">
        <v>57</v>
      </c>
      <c r="R31" s="64">
        <v>37</v>
      </c>
      <c r="S31" s="64">
        <v>22</v>
      </c>
      <c r="T31" s="64">
        <v>14</v>
      </c>
      <c r="U31" s="64">
        <v>1</v>
      </c>
      <c r="V31" s="64" t="s">
        <v>417</v>
      </c>
      <c r="W31" s="64"/>
      <c r="X31" s="74"/>
    </row>
    <row r="32" spans="1:24" ht="15.75" customHeight="1" x14ac:dyDescent="0.15">
      <c r="A32" s="60">
        <v>31</v>
      </c>
      <c r="B32" s="60" t="s">
        <v>239</v>
      </c>
      <c r="C32" s="60" t="s">
        <v>48</v>
      </c>
      <c r="D32" s="60" t="s">
        <v>602</v>
      </c>
      <c r="E32" s="76"/>
      <c r="F32" s="64" t="s">
        <v>56</v>
      </c>
      <c r="G32" s="64" t="s">
        <v>617</v>
      </c>
      <c r="H32" s="64" t="s">
        <v>8</v>
      </c>
      <c r="I32" s="64">
        <v>0</v>
      </c>
      <c r="J32" s="65" t="s">
        <v>583</v>
      </c>
      <c r="K32" s="64" t="s">
        <v>585</v>
      </c>
      <c r="L32" s="64" t="s">
        <v>587</v>
      </c>
      <c r="M32" s="66">
        <v>0.66666666666666663</v>
      </c>
      <c r="N32" s="66">
        <v>0.19047619047619047</v>
      </c>
      <c r="O32" s="64">
        <v>0</v>
      </c>
      <c r="P32" s="64">
        <v>50</v>
      </c>
      <c r="Q32" s="64">
        <v>37</v>
      </c>
      <c r="R32" s="64">
        <v>26</v>
      </c>
      <c r="S32" s="64">
        <v>21</v>
      </c>
      <c r="T32" s="64">
        <v>14</v>
      </c>
      <c r="U32" s="64">
        <v>4</v>
      </c>
      <c r="V32" s="64" t="s">
        <v>417</v>
      </c>
      <c r="W32" s="64"/>
      <c r="X32" s="74"/>
    </row>
    <row r="33" spans="1:24" ht="15.75" customHeight="1" x14ac:dyDescent="0.15">
      <c r="A33" s="60">
        <v>32</v>
      </c>
      <c r="B33" s="60" t="s">
        <v>240</v>
      </c>
      <c r="C33" s="60" t="s">
        <v>48</v>
      </c>
      <c r="D33" s="60" t="s">
        <v>602</v>
      </c>
      <c r="E33" s="76"/>
      <c r="F33" s="64" t="s">
        <v>56</v>
      </c>
      <c r="G33" s="64" t="s">
        <v>617</v>
      </c>
      <c r="H33" s="64" t="s">
        <v>21</v>
      </c>
      <c r="I33" s="64">
        <v>0</v>
      </c>
      <c r="J33" s="65" t="s">
        <v>589</v>
      </c>
      <c r="K33" s="64" t="s">
        <v>497</v>
      </c>
      <c r="L33" s="64" t="s">
        <v>497</v>
      </c>
      <c r="M33" s="66">
        <v>1</v>
      </c>
      <c r="N33" s="66">
        <v>0</v>
      </c>
      <c r="O33" s="64">
        <v>0</v>
      </c>
      <c r="P33" s="64">
        <v>21</v>
      </c>
      <c r="Q33" s="64">
        <v>9</v>
      </c>
      <c r="R33" s="64">
        <v>2</v>
      </c>
      <c r="S33" s="64">
        <v>2</v>
      </c>
      <c r="T33" s="64">
        <v>2</v>
      </c>
      <c r="U33" s="64">
        <v>0</v>
      </c>
      <c r="V33" s="64" t="s">
        <v>417</v>
      </c>
      <c r="W33" s="64"/>
      <c r="X33" s="75"/>
    </row>
    <row r="34" spans="1:24" ht="15.75" customHeight="1" x14ac:dyDescent="0.15">
      <c r="A34" s="60">
        <v>33</v>
      </c>
      <c r="B34" s="60" t="s">
        <v>241</v>
      </c>
      <c r="C34" s="60" t="s">
        <v>58</v>
      </c>
      <c r="D34" s="60" t="s">
        <v>603</v>
      </c>
      <c r="E34" s="76" t="s">
        <v>603</v>
      </c>
      <c r="F34" s="64" t="s">
        <v>60</v>
      </c>
      <c r="G34" s="64" t="s">
        <v>618</v>
      </c>
      <c r="H34" s="64" t="s">
        <v>8</v>
      </c>
      <c r="I34" s="64">
        <v>0</v>
      </c>
      <c r="J34" s="65" t="s">
        <v>590</v>
      </c>
      <c r="K34" s="64" t="s">
        <v>497</v>
      </c>
      <c r="L34" s="64" t="s">
        <v>497</v>
      </c>
      <c r="M34" s="66">
        <v>1</v>
      </c>
      <c r="N34" s="66">
        <v>0</v>
      </c>
      <c r="O34" s="64">
        <v>0</v>
      </c>
      <c r="P34" s="64">
        <v>3</v>
      </c>
      <c r="Q34" s="64">
        <v>5</v>
      </c>
      <c r="R34" s="64">
        <v>1</v>
      </c>
      <c r="S34" s="64">
        <v>1</v>
      </c>
      <c r="T34" s="64">
        <v>1</v>
      </c>
      <c r="U34" s="64">
        <v>0</v>
      </c>
      <c r="V34" s="64" t="s">
        <v>379</v>
      </c>
      <c r="W34" s="64"/>
      <c r="X34" s="73" t="s">
        <v>638</v>
      </c>
    </row>
    <row r="35" spans="1:24" ht="15.75" customHeight="1" x14ac:dyDescent="0.15">
      <c r="A35" s="60">
        <v>34</v>
      </c>
      <c r="B35" s="60" t="s">
        <v>242</v>
      </c>
      <c r="C35" s="60" t="s">
        <v>58</v>
      </c>
      <c r="D35" s="60" t="s">
        <v>603</v>
      </c>
      <c r="E35" s="76"/>
      <c r="F35" s="64" t="s">
        <v>62</v>
      </c>
      <c r="G35" s="64" t="s">
        <v>619</v>
      </c>
      <c r="H35" s="64" t="s">
        <v>8</v>
      </c>
      <c r="I35" s="64">
        <v>0</v>
      </c>
      <c r="J35" s="65" t="s">
        <v>497</v>
      </c>
      <c r="K35" s="64" t="s">
        <v>497</v>
      </c>
      <c r="L35" s="64" t="s">
        <v>497</v>
      </c>
      <c r="M35" s="67" t="s">
        <v>565</v>
      </c>
      <c r="N35" s="67" t="s">
        <v>565</v>
      </c>
      <c r="O35" s="64">
        <v>0</v>
      </c>
      <c r="P35" s="64">
        <v>53</v>
      </c>
      <c r="Q35" s="64">
        <v>3</v>
      </c>
      <c r="R35" s="64">
        <v>0</v>
      </c>
      <c r="S35" s="64">
        <v>0</v>
      </c>
      <c r="T35" s="64">
        <v>0</v>
      </c>
      <c r="U35" s="64">
        <v>0</v>
      </c>
      <c r="V35" s="64" t="s">
        <v>417</v>
      </c>
      <c r="W35" s="64"/>
      <c r="X35" s="74"/>
    </row>
    <row r="36" spans="1:24" ht="15.75" customHeight="1" x14ac:dyDescent="0.15">
      <c r="A36" s="60">
        <v>35</v>
      </c>
      <c r="B36" s="60" t="s">
        <v>243</v>
      </c>
      <c r="C36" s="60" t="s">
        <v>58</v>
      </c>
      <c r="D36" s="60" t="s">
        <v>603</v>
      </c>
      <c r="E36" s="76"/>
      <c r="F36" s="64" t="s">
        <v>70</v>
      </c>
      <c r="G36" s="64" t="s">
        <v>71</v>
      </c>
      <c r="H36" s="64" t="s">
        <v>8</v>
      </c>
      <c r="I36" s="64">
        <v>0</v>
      </c>
      <c r="J36" s="65" t="s">
        <v>587</v>
      </c>
      <c r="K36" s="64" t="s">
        <v>590</v>
      </c>
      <c r="L36" s="64" t="s">
        <v>590</v>
      </c>
      <c r="M36" s="66">
        <v>0.8</v>
      </c>
      <c r="N36" s="66">
        <v>0.2</v>
      </c>
      <c r="O36" s="64">
        <v>0</v>
      </c>
      <c r="P36" s="64">
        <v>4</v>
      </c>
      <c r="Q36" s="64">
        <v>21</v>
      </c>
      <c r="R36" s="64">
        <v>5</v>
      </c>
      <c r="S36" s="64">
        <v>5</v>
      </c>
      <c r="T36" s="64">
        <v>4</v>
      </c>
      <c r="U36" s="64">
        <v>1</v>
      </c>
      <c r="V36" s="64" t="s">
        <v>379</v>
      </c>
      <c r="W36" s="64"/>
      <c r="X36" s="74"/>
    </row>
    <row r="37" spans="1:24" ht="15.75" customHeight="1" x14ac:dyDescent="0.15">
      <c r="A37" s="60">
        <v>36</v>
      </c>
      <c r="B37" s="60" t="s">
        <v>244</v>
      </c>
      <c r="C37" s="60" t="s">
        <v>58</v>
      </c>
      <c r="D37" s="60" t="s">
        <v>603</v>
      </c>
      <c r="E37" s="76"/>
      <c r="F37" s="64" t="s">
        <v>72</v>
      </c>
      <c r="G37" s="64" t="s">
        <v>73</v>
      </c>
      <c r="H37" s="64" t="s">
        <v>8</v>
      </c>
      <c r="I37" s="64">
        <v>0</v>
      </c>
      <c r="J37" s="65" t="s">
        <v>587</v>
      </c>
      <c r="K37" s="64" t="s">
        <v>497</v>
      </c>
      <c r="L37" s="64" t="s">
        <v>497</v>
      </c>
      <c r="M37" s="66">
        <v>1</v>
      </c>
      <c r="N37" s="66">
        <v>0</v>
      </c>
      <c r="O37" s="64">
        <v>0</v>
      </c>
      <c r="P37" s="64">
        <v>5</v>
      </c>
      <c r="Q37" s="64">
        <v>17</v>
      </c>
      <c r="R37" s="64">
        <v>2</v>
      </c>
      <c r="S37" s="64">
        <v>2</v>
      </c>
      <c r="T37" s="64">
        <v>2</v>
      </c>
      <c r="U37" s="64">
        <v>0</v>
      </c>
      <c r="V37" s="64" t="s">
        <v>379</v>
      </c>
      <c r="W37" s="64"/>
      <c r="X37" s="74"/>
    </row>
    <row r="38" spans="1:24" ht="15.75" customHeight="1" x14ac:dyDescent="0.15">
      <c r="A38" s="60">
        <v>37</v>
      </c>
      <c r="B38" s="60" t="s">
        <v>245</v>
      </c>
      <c r="C38" s="60" t="s">
        <v>58</v>
      </c>
      <c r="D38" s="60" t="s">
        <v>603</v>
      </c>
      <c r="E38" s="76"/>
      <c r="F38" s="64" t="s">
        <v>74</v>
      </c>
      <c r="G38" s="64" t="s">
        <v>75</v>
      </c>
      <c r="H38" s="64" t="s">
        <v>8</v>
      </c>
      <c r="I38" s="64">
        <v>0</v>
      </c>
      <c r="J38" s="65" t="s">
        <v>581</v>
      </c>
      <c r="K38" s="64" t="s">
        <v>497</v>
      </c>
      <c r="L38" s="64" t="s">
        <v>497</v>
      </c>
      <c r="M38" s="66">
        <v>1</v>
      </c>
      <c r="N38" s="66">
        <v>0</v>
      </c>
      <c r="O38" s="64">
        <v>0</v>
      </c>
      <c r="P38" s="64">
        <v>5</v>
      </c>
      <c r="Q38" s="64">
        <v>53</v>
      </c>
      <c r="R38" s="64">
        <v>4</v>
      </c>
      <c r="S38" s="64">
        <v>4</v>
      </c>
      <c r="T38" s="64">
        <v>4</v>
      </c>
      <c r="U38" s="64">
        <v>0</v>
      </c>
      <c r="V38" s="64" t="s">
        <v>379</v>
      </c>
      <c r="W38" s="64"/>
      <c r="X38" s="74"/>
    </row>
    <row r="39" spans="1:24" ht="15.75" customHeight="1" x14ac:dyDescent="0.15">
      <c r="A39" s="60">
        <v>38</v>
      </c>
      <c r="B39" s="60" t="s">
        <v>246</v>
      </c>
      <c r="C39" s="60" t="s">
        <v>58</v>
      </c>
      <c r="D39" s="60" t="s">
        <v>603</v>
      </c>
      <c r="E39" s="76"/>
      <c r="F39" s="64" t="s">
        <v>76</v>
      </c>
      <c r="G39" s="64" t="s">
        <v>77</v>
      </c>
      <c r="H39" s="64" t="s">
        <v>8</v>
      </c>
      <c r="I39" s="64">
        <v>0</v>
      </c>
      <c r="J39" s="65" t="s">
        <v>581</v>
      </c>
      <c r="K39" s="64" t="s">
        <v>587</v>
      </c>
      <c r="L39" s="64" t="s">
        <v>587</v>
      </c>
      <c r="M39" s="66">
        <v>0.44444444444444442</v>
      </c>
      <c r="N39" s="66">
        <v>0</v>
      </c>
      <c r="O39" s="64">
        <v>0</v>
      </c>
      <c r="P39" s="64">
        <v>12</v>
      </c>
      <c r="Q39" s="64">
        <v>53</v>
      </c>
      <c r="R39" s="64">
        <v>18</v>
      </c>
      <c r="S39" s="64">
        <v>18</v>
      </c>
      <c r="T39" s="64">
        <v>8</v>
      </c>
      <c r="U39" s="64">
        <v>0</v>
      </c>
      <c r="V39" s="64" t="s">
        <v>379</v>
      </c>
      <c r="W39" s="64"/>
      <c r="X39" s="74"/>
    </row>
    <row r="40" spans="1:24" ht="15.75" customHeight="1" x14ac:dyDescent="0.15">
      <c r="A40" s="60">
        <v>39</v>
      </c>
      <c r="B40" s="60" t="s">
        <v>247</v>
      </c>
      <c r="C40" s="60" t="s">
        <v>58</v>
      </c>
      <c r="D40" s="60" t="s">
        <v>603</v>
      </c>
      <c r="E40" s="76"/>
      <c r="F40" s="64" t="s">
        <v>78</v>
      </c>
      <c r="G40" s="64" t="s">
        <v>79</v>
      </c>
      <c r="H40" s="64" t="s">
        <v>8</v>
      </c>
      <c r="I40" s="64">
        <v>0</v>
      </c>
      <c r="J40" s="65" t="s">
        <v>589</v>
      </c>
      <c r="K40" s="64" t="s">
        <v>497</v>
      </c>
      <c r="L40" s="64" t="s">
        <v>497</v>
      </c>
      <c r="M40" s="66">
        <v>1</v>
      </c>
      <c r="N40" s="66">
        <v>0</v>
      </c>
      <c r="O40" s="64">
        <v>0</v>
      </c>
      <c r="P40" s="64">
        <v>2</v>
      </c>
      <c r="Q40" s="64">
        <v>8</v>
      </c>
      <c r="R40" s="64">
        <v>2</v>
      </c>
      <c r="S40" s="64">
        <v>2</v>
      </c>
      <c r="T40" s="64">
        <v>2</v>
      </c>
      <c r="U40" s="64">
        <v>0</v>
      </c>
      <c r="V40" s="64" t="s">
        <v>379</v>
      </c>
      <c r="W40" s="64"/>
      <c r="X40" s="74"/>
    </row>
    <row r="41" spans="1:24" ht="15.75" customHeight="1" x14ac:dyDescent="0.15">
      <c r="A41" s="60">
        <v>40</v>
      </c>
      <c r="B41" s="60" t="s">
        <v>248</v>
      </c>
      <c r="C41" s="60" t="s">
        <v>58</v>
      </c>
      <c r="D41" s="60" t="s">
        <v>603</v>
      </c>
      <c r="E41" s="76"/>
      <c r="F41" s="64" t="s">
        <v>66</v>
      </c>
      <c r="G41" s="64" t="s">
        <v>67</v>
      </c>
      <c r="H41" s="64" t="s">
        <v>8</v>
      </c>
      <c r="I41" s="64">
        <v>14</v>
      </c>
      <c r="J41" s="65" t="s">
        <v>567</v>
      </c>
      <c r="K41" s="64" t="s">
        <v>572</v>
      </c>
      <c r="L41" s="64" t="s">
        <v>594</v>
      </c>
      <c r="M41" s="66">
        <v>0.14885496183206107</v>
      </c>
      <c r="N41" s="66">
        <v>0.32061068702290074</v>
      </c>
      <c r="O41" s="64">
        <v>14</v>
      </c>
      <c r="P41" s="64">
        <v>39</v>
      </c>
      <c r="Q41" s="64">
        <v>421</v>
      </c>
      <c r="R41" s="64">
        <v>274</v>
      </c>
      <c r="S41" s="64">
        <v>262</v>
      </c>
      <c r="T41" s="64">
        <v>39</v>
      </c>
      <c r="U41" s="64">
        <v>84</v>
      </c>
      <c r="V41" s="64" t="s">
        <v>417</v>
      </c>
      <c r="W41" s="64" t="s">
        <v>558</v>
      </c>
      <c r="X41" s="74"/>
    </row>
    <row r="42" spans="1:24" ht="15.75" customHeight="1" x14ac:dyDescent="0.15">
      <c r="A42" s="60">
        <v>41</v>
      </c>
      <c r="B42" s="60" t="s">
        <v>249</v>
      </c>
      <c r="C42" s="60" t="s">
        <v>58</v>
      </c>
      <c r="D42" s="60" t="s">
        <v>603</v>
      </c>
      <c r="E42" s="76"/>
      <c r="F42" s="64" t="s">
        <v>68</v>
      </c>
      <c r="G42" s="64" t="s">
        <v>69</v>
      </c>
      <c r="H42" s="64" t="s">
        <v>8</v>
      </c>
      <c r="I42" s="64">
        <v>1</v>
      </c>
      <c r="J42" s="65" t="s">
        <v>497</v>
      </c>
      <c r="K42" s="64" t="s">
        <v>497</v>
      </c>
      <c r="L42" s="64" t="s">
        <v>497</v>
      </c>
      <c r="M42" s="66">
        <v>0.5</v>
      </c>
      <c r="N42" s="66">
        <v>0.5</v>
      </c>
      <c r="O42" s="64">
        <v>1</v>
      </c>
      <c r="P42" s="64">
        <v>6</v>
      </c>
      <c r="Q42" s="64">
        <v>3</v>
      </c>
      <c r="R42" s="64">
        <v>2</v>
      </c>
      <c r="S42" s="64">
        <v>2</v>
      </c>
      <c r="T42" s="64">
        <v>1</v>
      </c>
      <c r="U42" s="64">
        <v>1</v>
      </c>
      <c r="V42" s="64" t="s">
        <v>417</v>
      </c>
      <c r="W42" s="64" t="s">
        <v>558</v>
      </c>
      <c r="X42" s="74"/>
    </row>
    <row r="43" spans="1:24" ht="15.75" customHeight="1" x14ac:dyDescent="0.15">
      <c r="A43" s="60">
        <v>42</v>
      </c>
      <c r="B43" s="60" t="s">
        <v>250</v>
      </c>
      <c r="C43" s="60" t="s">
        <v>58</v>
      </c>
      <c r="D43" s="60" t="s">
        <v>603</v>
      </c>
      <c r="E43" s="76"/>
      <c r="F43" s="64" t="s">
        <v>80</v>
      </c>
      <c r="G43" s="64" t="s">
        <v>81</v>
      </c>
      <c r="H43" s="64" t="s">
        <v>8</v>
      </c>
      <c r="I43" s="64">
        <v>1</v>
      </c>
      <c r="J43" s="65" t="s">
        <v>585</v>
      </c>
      <c r="K43" s="64" t="s">
        <v>589</v>
      </c>
      <c r="L43" s="64" t="s">
        <v>589</v>
      </c>
      <c r="M43" s="66">
        <v>0.81818181818181823</v>
      </c>
      <c r="N43" s="66">
        <v>0</v>
      </c>
      <c r="O43" s="64">
        <v>1</v>
      </c>
      <c r="P43" s="64">
        <v>9</v>
      </c>
      <c r="Q43" s="64">
        <v>27</v>
      </c>
      <c r="R43" s="64">
        <v>10</v>
      </c>
      <c r="S43" s="64">
        <v>11</v>
      </c>
      <c r="T43" s="64">
        <v>9</v>
      </c>
      <c r="U43" s="64">
        <v>0</v>
      </c>
      <c r="V43" s="64" t="s">
        <v>379</v>
      </c>
      <c r="W43" s="64"/>
      <c r="X43" s="74"/>
    </row>
    <row r="44" spans="1:24" ht="15.75" customHeight="1" x14ac:dyDescent="0.15">
      <c r="A44" s="60">
        <v>43</v>
      </c>
      <c r="B44" s="60" t="s">
        <v>251</v>
      </c>
      <c r="C44" s="60" t="s">
        <v>58</v>
      </c>
      <c r="D44" s="60" t="s">
        <v>603</v>
      </c>
      <c r="E44" s="76"/>
      <c r="F44" s="64" t="s">
        <v>82</v>
      </c>
      <c r="G44" s="64" t="s">
        <v>83</v>
      </c>
      <c r="H44" s="64" t="s">
        <v>8</v>
      </c>
      <c r="I44" s="64">
        <v>2</v>
      </c>
      <c r="J44" s="65" t="s">
        <v>590</v>
      </c>
      <c r="K44" s="64" t="s">
        <v>497</v>
      </c>
      <c r="L44" s="64" t="s">
        <v>497</v>
      </c>
      <c r="M44" s="66">
        <v>0.25</v>
      </c>
      <c r="N44" s="66">
        <v>0</v>
      </c>
      <c r="O44" s="64">
        <v>2</v>
      </c>
      <c r="P44" s="64">
        <v>1</v>
      </c>
      <c r="Q44" s="64">
        <v>6</v>
      </c>
      <c r="R44" s="64">
        <v>2</v>
      </c>
      <c r="S44" s="64">
        <v>4</v>
      </c>
      <c r="T44" s="64">
        <v>1</v>
      </c>
      <c r="U44" s="64">
        <v>0</v>
      </c>
      <c r="V44" s="64" t="s">
        <v>379</v>
      </c>
      <c r="W44" s="64"/>
      <c r="X44" s="74"/>
    </row>
    <row r="45" spans="1:24" ht="15.75" customHeight="1" x14ac:dyDescent="0.15">
      <c r="A45" s="60">
        <v>44</v>
      </c>
      <c r="B45" s="60" t="s">
        <v>252</v>
      </c>
      <c r="C45" s="60" t="s">
        <v>58</v>
      </c>
      <c r="D45" s="60" t="s">
        <v>603</v>
      </c>
      <c r="E45" s="76"/>
      <c r="F45" s="64" t="s">
        <v>64</v>
      </c>
      <c r="G45" s="64" t="s">
        <v>620</v>
      </c>
      <c r="H45" s="64" t="s">
        <v>21</v>
      </c>
      <c r="I45" s="64">
        <v>0</v>
      </c>
      <c r="J45" s="65" t="s">
        <v>590</v>
      </c>
      <c r="K45" s="64" t="s">
        <v>497</v>
      </c>
      <c r="L45" s="64" t="s">
        <v>497</v>
      </c>
      <c r="M45" s="67" t="s">
        <v>565</v>
      </c>
      <c r="N45" s="67" t="s">
        <v>565</v>
      </c>
      <c r="O45" s="64">
        <v>0</v>
      </c>
      <c r="P45" s="64">
        <v>0</v>
      </c>
      <c r="Q45" s="64">
        <v>5</v>
      </c>
      <c r="R45" s="64">
        <v>0</v>
      </c>
      <c r="S45" s="64">
        <v>0</v>
      </c>
      <c r="T45" s="64">
        <v>0</v>
      </c>
      <c r="U45" s="64">
        <v>0</v>
      </c>
      <c r="V45" s="64" t="s">
        <v>417</v>
      </c>
      <c r="W45" s="64"/>
      <c r="X45" s="74"/>
    </row>
    <row r="46" spans="1:24" ht="15.75" customHeight="1" x14ac:dyDescent="0.15">
      <c r="A46" s="60">
        <v>45</v>
      </c>
      <c r="B46" s="60" t="s">
        <v>253</v>
      </c>
      <c r="C46" s="60" t="s">
        <v>58</v>
      </c>
      <c r="D46" s="60" t="s">
        <v>603</v>
      </c>
      <c r="E46" s="76"/>
      <c r="F46" s="64">
        <v>125100</v>
      </c>
      <c r="G46" s="64" t="s">
        <v>621</v>
      </c>
      <c r="H46" s="64" t="s">
        <v>21</v>
      </c>
      <c r="I46" s="64">
        <v>0</v>
      </c>
      <c r="J46" s="65" t="s">
        <v>584</v>
      </c>
      <c r="K46" s="64" t="s">
        <v>589</v>
      </c>
      <c r="L46" s="64" t="s">
        <v>589</v>
      </c>
      <c r="M46" s="66">
        <v>1</v>
      </c>
      <c r="N46" s="66">
        <v>0</v>
      </c>
      <c r="O46" s="64">
        <v>0</v>
      </c>
      <c r="P46" s="64">
        <v>80</v>
      </c>
      <c r="Q46" s="64">
        <v>34</v>
      </c>
      <c r="R46" s="64">
        <v>8</v>
      </c>
      <c r="S46" s="64">
        <v>8</v>
      </c>
      <c r="T46" s="64">
        <v>8</v>
      </c>
      <c r="U46" s="64">
        <v>0</v>
      </c>
      <c r="V46" s="64" t="s">
        <v>379</v>
      </c>
      <c r="W46" s="64"/>
      <c r="X46" s="75"/>
    </row>
    <row r="47" spans="1:24" ht="15.75" customHeight="1" x14ac:dyDescent="0.15">
      <c r="A47" s="60">
        <v>46</v>
      </c>
      <c r="B47" s="60" t="s">
        <v>254</v>
      </c>
      <c r="C47" s="60" t="s">
        <v>86</v>
      </c>
      <c r="D47" s="60" t="s">
        <v>87</v>
      </c>
      <c r="E47" s="76" t="s">
        <v>87</v>
      </c>
      <c r="F47" s="64" t="s">
        <v>88</v>
      </c>
      <c r="G47" s="64" t="s">
        <v>89</v>
      </c>
      <c r="H47" s="64" t="s">
        <v>8</v>
      </c>
      <c r="I47" s="64">
        <v>0</v>
      </c>
      <c r="J47" s="65" t="s">
        <v>585</v>
      </c>
      <c r="K47" s="64" t="s">
        <v>587</v>
      </c>
      <c r="L47" s="64" t="s">
        <v>587</v>
      </c>
      <c r="M47" s="66">
        <v>0.89473684210526316</v>
      </c>
      <c r="N47" s="66">
        <v>0</v>
      </c>
      <c r="O47" s="64">
        <v>0</v>
      </c>
      <c r="P47" s="64">
        <v>20</v>
      </c>
      <c r="Q47" s="64">
        <v>30</v>
      </c>
      <c r="R47" s="64">
        <v>19</v>
      </c>
      <c r="S47" s="64">
        <v>19</v>
      </c>
      <c r="T47" s="64">
        <v>17</v>
      </c>
      <c r="U47" s="64">
        <v>0</v>
      </c>
      <c r="V47" s="64" t="s">
        <v>379</v>
      </c>
      <c r="W47" s="64"/>
      <c r="X47" s="73" t="s">
        <v>639</v>
      </c>
    </row>
    <row r="48" spans="1:24" ht="15.75" customHeight="1" x14ac:dyDescent="0.15">
      <c r="A48" s="60">
        <v>47</v>
      </c>
      <c r="B48" s="60" t="s">
        <v>255</v>
      </c>
      <c r="C48" s="60" t="s">
        <v>86</v>
      </c>
      <c r="D48" s="60" t="s">
        <v>87</v>
      </c>
      <c r="E48" s="76"/>
      <c r="F48" s="64" t="s">
        <v>90</v>
      </c>
      <c r="G48" s="64" t="s">
        <v>91</v>
      </c>
      <c r="H48" s="64" t="s">
        <v>8</v>
      </c>
      <c r="I48" s="64">
        <v>0</v>
      </c>
      <c r="J48" s="65" t="s">
        <v>590</v>
      </c>
      <c r="K48" s="64" t="s">
        <v>497</v>
      </c>
      <c r="L48" s="64" t="s">
        <v>497</v>
      </c>
      <c r="M48" s="66">
        <v>1</v>
      </c>
      <c r="N48" s="66">
        <v>0</v>
      </c>
      <c r="O48" s="64">
        <v>0</v>
      </c>
      <c r="P48" s="64">
        <v>5</v>
      </c>
      <c r="Q48" s="64">
        <v>6</v>
      </c>
      <c r="R48" s="64">
        <v>3</v>
      </c>
      <c r="S48" s="64">
        <v>3</v>
      </c>
      <c r="T48" s="64">
        <v>3</v>
      </c>
      <c r="U48" s="64">
        <v>0</v>
      </c>
      <c r="V48" s="64" t="s">
        <v>379</v>
      </c>
      <c r="W48" s="64"/>
      <c r="X48" s="74"/>
    </row>
    <row r="49" spans="1:24" ht="15.75" customHeight="1" x14ac:dyDescent="0.15">
      <c r="A49" s="60">
        <v>48</v>
      </c>
      <c r="B49" s="60" t="s">
        <v>256</v>
      </c>
      <c r="C49" s="60" t="s">
        <v>86</v>
      </c>
      <c r="D49" s="60" t="s">
        <v>87</v>
      </c>
      <c r="E49" s="76"/>
      <c r="F49" s="64" t="s">
        <v>92</v>
      </c>
      <c r="G49" s="64" t="s">
        <v>93</v>
      </c>
      <c r="H49" s="64" t="s">
        <v>8</v>
      </c>
      <c r="I49" s="64">
        <v>1</v>
      </c>
      <c r="J49" s="65" t="s">
        <v>589</v>
      </c>
      <c r="K49" s="64" t="s">
        <v>497</v>
      </c>
      <c r="L49" s="64" t="s">
        <v>497</v>
      </c>
      <c r="M49" s="66">
        <v>0.8</v>
      </c>
      <c r="N49" s="66">
        <v>0</v>
      </c>
      <c r="O49" s="64">
        <v>1</v>
      </c>
      <c r="P49" s="64">
        <v>14</v>
      </c>
      <c r="Q49" s="64">
        <v>11</v>
      </c>
      <c r="R49" s="64">
        <v>4</v>
      </c>
      <c r="S49" s="64">
        <v>5</v>
      </c>
      <c r="T49" s="64">
        <v>4</v>
      </c>
      <c r="U49" s="64">
        <v>0</v>
      </c>
      <c r="V49" s="64" t="s">
        <v>379</v>
      </c>
      <c r="W49" s="64"/>
      <c r="X49" s="74"/>
    </row>
    <row r="50" spans="1:24" ht="15.75" customHeight="1" x14ac:dyDescent="0.15">
      <c r="A50" s="60">
        <v>49</v>
      </c>
      <c r="B50" s="60" t="s">
        <v>257</v>
      </c>
      <c r="C50" s="60" t="s">
        <v>86</v>
      </c>
      <c r="D50" s="60" t="s">
        <v>87</v>
      </c>
      <c r="E50" s="76"/>
      <c r="F50" s="64" t="s">
        <v>94</v>
      </c>
      <c r="G50" s="64" t="s">
        <v>95</v>
      </c>
      <c r="H50" s="64" t="s">
        <v>8</v>
      </c>
      <c r="I50" s="64">
        <v>0</v>
      </c>
      <c r="J50" s="65" t="s">
        <v>589</v>
      </c>
      <c r="K50" s="64" t="s">
        <v>589</v>
      </c>
      <c r="L50" s="64" t="s">
        <v>590</v>
      </c>
      <c r="M50" s="66">
        <v>1</v>
      </c>
      <c r="N50" s="66">
        <v>0</v>
      </c>
      <c r="O50" s="64">
        <v>0</v>
      </c>
      <c r="P50" s="64">
        <v>12</v>
      </c>
      <c r="Q50" s="64">
        <v>8</v>
      </c>
      <c r="R50" s="64">
        <v>6</v>
      </c>
      <c r="S50" s="64">
        <v>6</v>
      </c>
      <c r="T50" s="64">
        <v>6</v>
      </c>
      <c r="U50" s="64">
        <v>0</v>
      </c>
      <c r="V50" s="64" t="s">
        <v>379</v>
      </c>
      <c r="W50" s="64"/>
      <c r="X50" s="74"/>
    </row>
    <row r="51" spans="1:24" ht="15.75" customHeight="1" x14ac:dyDescent="0.15">
      <c r="A51" s="60">
        <v>50</v>
      </c>
      <c r="B51" s="60" t="s">
        <v>258</v>
      </c>
      <c r="C51" s="60" t="s">
        <v>86</v>
      </c>
      <c r="D51" s="60" t="s">
        <v>87</v>
      </c>
      <c r="E51" s="76"/>
      <c r="F51" s="64" t="s">
        <v>96</v>
      </c>
      <c r="G51" s="64" t="s">
        <v>622</v>
      </c>
      <c r="H51" s="64" t="s">
        <v>8</v>
      </c>
      <c r="I51" s="64">
        <v>0</v>
      </c>
      <c r="J51" s="65" t="s">
        <v>497</v>
      </c>
      <c r="K51" s="64" t="s">
        <v>497</v>
      </c>
      <c r="L51" s="64" t="s">
        <v>497</v>
      </c>
      <c r="M51" s="66">
        <v>1</v>
      </c>
      <c r="N51" s="66">
        <v>0</v>
      </c>
      <c r="O51" s="64">
        <v>0</v>
      </c>
      <c r="P51" s="64">
        <v>5</v>
      </c>
      <c r="Q51" s="64">
        <v>1</v>
      </c>
      <c r="R51" s="64">
        <v>1</v>
      </c>
      <c r="S51" s="64">
        <v>1</v>
      </c>
      <c r="T51" s="64">
        <v>1</v>
      </c>
      <c r="U51" s="64">
        <v>0</v>
      </c>
      <c r="V51" s="64" t="s">
        <v>379</v>
      </c>
      <c r="W51" s="64"/>
      <c r="X51" s="75"/>
    </row>
    <row r="52" spans="1:24" ht="15.75" customHeight="1" x14ac:dyDescent="0.15">
      <c r="A52" s="60">
        <v>51</v>
      </c>
      <c r="B52" s="60" t="s">
        <v>259</v>
      </c>
      <c r="C52" s="60" t="s">
        <v>98</v>
      </c>
      <c r="D52" s="60" t="s">
        <v>604</v>
      </c>
      <c r="E52" s="76" t="s">
        <v>604</v>
      </c>
      <c r="F52" s="64" t="s">
        <v>100</v>
      </c>
      <c r="G52" s="64" t="s">
        <v>101</v>
      </c>
      <c r="H52" s="64" t="s">
        <v>8</v>
      </c>
      <c r="I52" s="64">
        <v>1</v>
      </c>
      <c r="J52" s="65" t="s">
        <v>497</v>
      </c>
      <c r="K52" s="64" t="s">
        <v>497</v>
      </c>
      <c r="L52" s="64" t="s">
        <v>497</v>
      </c>
      <c r="M52" s="66">
        <v>0.8</v>
      </c>
      <c r="N52" s="66">
        <v>0</v>
      </c>
      <c r="O52" s="64">
        <v>1</v>
      </c>
      <c r="P52" s="64">
        <v>6</v>
      </c>
      <c r="Q52" s="64">
        <v>4</v>
      </c>
      <c r="R52" s="64">
        <v>4</v>
      </c>
      <c r="S52" s="64">
        <v>5</v>
      </c>
      <c r="T52" s="64">
        <v>4</v>
      </c>
      <c r="U52" s="64">
        <v>0</v>
      </c>
      <c r="V52" s="64" t="s">
        <v>379</v>
      </c>
      <c r="W52" s="64" t="s">
        <v>558</v>
      </c>
      <c r="X52" s="73" t="s">
        <v>640</v>
      </c>
    </row>
    <row r="53" spans="1:24" ht="15.75" customHeight="1" x14ac:dyDescent="0.15">
      <c r="A53" s="60">
        <v>52</v>
      </c>
      <c r="B53" s="60" t="s">
        <v>260</v>
      </c>
      <c r="C53" s="60" t="s">
        <v>98</v>
      </c>
      <c r="D53" s="60" t="s">
        <v>604</v>
      </c>
      <c r="E53" s="76"/>
      <c r="F53" s="64" t="s">
        <v>102</v>
      </c>
      <c r="G53" s="64" t="s">
        <v>103</v>
      </c>
      <c r="H53" s="64" t="s">
        <v>8</v>
      </c>
      <c r="I53" s="64">
        <v>1</v>
      </c>
      <c r="J53" s="65" t="s">
        <v>580</v>
      </c>
      <c r="K53" s="64" t="s">
        <v>583</v>
      </c>
      <c r="L53" s="64" t="s">
        <v>583</v>
      </c>
      <c r="M53" s="66">
        <v>0.90476190476190477</v>
      </c>
      <c r="N53" s="66">
        <v>4.7619047619047616E-2</v>
      </c>
      <c r="O53" s="64">
        <v>1</v>
      </c>
      <c r="P53" s="64">
        <v>45</v>
      </c>
      <c r="Q53" s="64">
        <v>62</v>
      </c>
      <c r="R53" s="64">
        <v>41</v>
      </c>
      <c r="S53" s="64">
        <v>42</v>
      </c>
      <c r="T53" s="64">
        <v>38</v>
      </c>
      <c r="U53" s="64">
        <v>2</v>
      </c>
      <c r="V53" s="64" t="s">
        <v>379</v>
      </c>
      <c r="W53" s="64" t="s">
        <v>558</v>
      </c>
      <c r="X53" s="74"/>
    </row>
    <row r="54" spans="1:24" ht="15.75" customHeight="1" x14ac:dyDescent="0.15">
      <c r="A54" s="60">
        <v>53</v>
      </c>
      <c r="B54" s="60" t="s">
        <v>261</v>
      </c>
      <c r="C54" s="60" t="s">
        <v>98</v>
      </c>
      <c r="D54" s="60" t="s">
        <v>604</v>
      </c>
      <c r="E54" s="76"/>
      <c r="F54" s="64" t="s">
        <v>106</v>
      </c>
      <c r="G54" s="64" t="s">
        <v>107</v>
      </c>
      <c r="H54" s="64" t="s">
        <v>8</v>
      </c>
      <c r="I54" s="64">
        <v>0</v>
      </c>
      <c r="J54" s="65" t="s">
        <v>589</v>
      </c>
      <c r="K54" s="64" t="s">
        <v>590</v>
      </c>
      <c r="L54" s="64" t="s">
        <v>590</v>
      </c>
      <c r="M54" s="66">
        <v>1</v>
      </c>
      <c r="N54" s="66">
        <v>0</v>
      </c>
      <c r="O54" s="64">
        <v>0</v>
      </c>
      <c r="P54" s="64">
        <v>5</v>
      </c>
      <c r="Q54" s="64">
        <v>8</v>
      </c>
      <c r="R54" s="64">
        <v>5</v>
      </c>
      <c r="S54" s="64">
        <v>5</v>
      </c>
      <c r="T54" s="64">
        <v>5</v>
      </c>
      <c r="U54" s="64">
        <v>0</v>
      </c>
      <c r="V54" s="64" t="s">
        <v>379</v>
      </c>
      <c r="W54" s="64"/>
      <c r="X54" s="74"/>
    </row>
    <row r="55" spans="1:24" ht="15.75" customHeight="1" x14ac:dyDescent="0.15">
      <c r="A55" s="60">
        <v>54</v>
      </c>
      <c r="B55" s="60" t="s">
        <v>262</v>
      </c>
      <c r="C55" s="60" t="s">
        <v>98</v>
      </c>
      <c r="D55" s="60" t="s">
        <v>604</v>
      </c>
      <c r="E55" s="76"/>
      <c r="F55" s="64" t="s">
        <v>108</v>
      </c>
      <c r="G55" s="64" t="s">
        <v>109</v>
      </c>
      <c r="H55" s="64" t="s">
        <v>8</v>
      </c>
      <c r="I55" s="64">
        <v>0</v>
      </c>
      <c r="J55" s="65" t="s">
        <v>497</v>
      </c>
      <c r="K55" s="64" t="s">
        <v>497</v>
      </c>
      <c r="L55" s="64" t="s">
        <v>497</v>
      </c>
      <c r="M55" s="66">
        <v>1</v>
      </c>
      <c r="N55" s="66">
        <v>0</v>
      </c>
      <c r="O55" s="64">
        <v>0</v>
      </c>
      <c r="P55" s="64">
        <v>4</v>
      </c>
      <c r="Q55" s="64">
        <v>4</v>
      </c>
      <c r="R55" s="64">
        <v>4</v>
      </c>
      <c r="S55" s="64">
        <v>4</v>
      </c>
      <c r="T55" s="64">
        <v>4</v>
      </c>
      <c r="U55" s="64">
        <v>0</v>
      </c>
      <c r="V55" s="64" t="s">
        <v>379</v>
      </c>
      <c r="W55" s="64"/>
      <c r="X55" s="74"/>
    </row>
    <row r="56" spans="1:24" ht="15.75" customHeight="1" x14ac:dyDescent="0.15">
      <c r="A56" s="60">
        <v>55</v>
      </c>
      <c r="B56" s="60" t="s">
        <v>263</v>
      </c>
      <c r="C56" s="60" t="s">
        <v>98</v>
      </c>
      <c r="D56" s="60" t="s">
        <v>604</v>
      </c>
      <c r="E56" s="76"/>
      <c r="F56" s="64" t="s">
        <v>110</v>
      </c>
      <c r="G56" s="64" t="s">
        <v>111</v>
      </c>
      <c r="H56" s="64" t="s">
        <v>8</v>
      </c>
      <c r="I56" s="64">
        <v>0</v>
      </c>
      <c r="J56" s="65" t="s">
        <v>583</v>
      </c>
      <c r="K56" s="64" t="s">
        <v>587</v>
      </c>
      <c r="L56" s="64" t="s">
        <v>587</v>
      </c>
      <c r="M56" s="66">
        <v>0.85</v>
      </c>
      <c r="N56" s="66">
        <v>0.1</v>
      </c>
      <c r="O56" s="64">
        <v>0</v>
      </c>
      <c r="P56" s="64">
        <v>17</v>
      </c>
      <c r="Q56" s="64">
        <v>38</v>
      </c>
      <c r="R56" s="64">
        <v>20</v>
      </c>
      <c r="S56" s="64">
        <v>20</v>
      </c>
      <c r="T56" s="64">
        <v>17</v>
      </c>
      <c r="U56" s="64">
        <v>2</v>
      </c>
      <c r="V56" s="64" t="s">
        <v>379</v>
      </c>
      <c r="W56" s="64"/>
      <c r="X56" s="74"/>
    </row>
    <row r="57" spans="1:24" ht="15.75" customHeight="1" x14ac:dyDescent="0.15">
      <c r="A57" s="60">
        <v>56</v>
      </c>
      <c r="B57" s="60" t="s">
        <v>264</v>
      </c>
      <c r="C57" s="60" t="s">
        <v>98</v>
      </c>
      <c r="D57" s="60" t="s">
        <v>604</v>
      </c>
      <c r="E57" s="76"/>
      <c r="F57" s="64" t="s">
        <v>112</v>
      </c>
      <c r="G57" s="64" t="s">
        <v>623</v>
      </c>
      <c r="H57" s="64" t="s">
        <v>8</v>
      </c>
      <c r="I57" s="64">
        <v>0</v>
      </c>
      <c r="J57" s="65" t="s">
        <v>589</v>
      </c>
      <c r="K57" s="64" t="s">
        <v>497</v>
      </c>
      <c r="L57" s="64" t="s">
        <v>497</v>
      </c>
      <c r="M57" s="66">
        <v>1</v>
      </c>
      <c r="N57" s="66">
        <v>0</v>
      </c>
      <c r="O57" s="64">
        <v>0</v>
      </c>
      <c r="P57" s="64">
        <v>11</v>
      </c>
      <c r="Q57" s="64">
        <v>7</v>
      </c>
      <c r="R57" s="64">
        <v>2</v>
      </c>
      <c r="S57" s="64">
        <v>2</v>
      </c>
      <c r="T57" s="64">
        <v>2</v>
      </c>
      <c r="U57" s="64">
        <v>0</v>
      </c>
      <c r="V57" s="64" t="s">
        <v>379</v>
      </c>
      <c r="W57" s="64"/>
      <c r="X57" s="74"/>
    </row>
    <row r="58" spans="1:24" ht="15.75" customHeight="1" x14ac:dyDescent="0.15">
      <c r="A58" s="60">
        <v>57</v>
      </c>
      <c r="B58" s="60" t="s">
        <v>265</v>
      </c>
      <c r="C58" s="60" t="s">
        <v>98</v>
      </c>
      <c r="D58" s="60" t="s">
        <v>604</v>
      </c>
      <c r="E58" s="76"/>
      <c r="F58" s="64" t="s">
        <v>114</v>
      </c>
      <c r="G58" s="64" t="s">
        <v>624</v>
      </c>
      <c r="H58" s="64" t="s">
        <v>8</v>
      </c>
      <c r="I58" s="64">
        <v>0</v>
      </c>
      <c r="J58" s="65" t="s">
        <v>497</v>
      </c>
      <c r="K58" s="64" t="s">
        <v>497</v>
      </c>
      <c r="L58" s="64" t="s">
        <v>497</v>
      </c>
      <c r="M58" s="66">
        <v>1</v>
      </c>
      <c r="N58" s="66">
        <v>0</v>
      </c>
      <c r="O58" s="64">
        <v>0</v>
      </c>
      <c r="P58" s="64">
        <v>6</v>
      </c>
      <c r="Q58" s="64">
        <v>2</v>
      </c>
      <c r="R58" s="64">
        <v>1</v>
      </c>
      <c r="S58" s="64">
        <v>1</v>
      </c>
      <c r="T58" s="64">
        <v>1</v>
      </c>
      <c r="U58" s="64">
        <v>0</v>
      </c>
      <c r="V58" s="64" t="s">
        <v>379</v>
      </c>
      <c r="W58" s="64"/>
      <c r="X58" s="74"/>
    </row>
    <row r="59" spans="1:24" ht="15.75" customHeight="1" x14ac:dyDescent="0.15">
      <c r="A59" s="60">
        <v>58</v>
      </c>
      <c r="B59" s="60" t="s">
        <v>266</v>
      </c>
      <c r="C59" s="60" t="s">
        <v>98</v>
      </c>
      <c r="D59" s="60" t="s">
        <v>604</v>
      </c>
      <c r="E59" s="76"/>
      <c r="F59" s="64" t="s">
        <v>116</v>
      </c>
      <c r="G59" s="64" t="s">
        <v>625</v>
      </c>
      <c r="H59" s="64" t="s">
        <v>8</v>
      </c>
      <c r="I59" s="64">
        <v>0</v>
      </c>
      <c r="J59" s="65" t="s">
        <v>587</v>
      </c>
      <c r="K59" s="64" t="s">
        <v>589</v>
      </c>
      <c r="L59" s="64" t="s">
        <v>589</v>
      </c>
      <c r="M59" s="66">
        <v>0.66666666666666663</v>
      </c>
      <c r="N59" s="66">
        <v>0</v>
      </c>
      <c r="O59" s="64">
        <v>0</v>
      </c>
      <c r="P59" s="64">
        <v>8</v>
      </c>
      <c r="Q59" s="64">
        <v>16</v>
      </c>
      <c r="R59" s="64">
        <v>9</v>
      </c>
      <c r="S59" s="64">
        <v>9</v>
      </c>
      <c r="T59" s="64">
        <v>6</v>
      </c>
      <c r="U59" s="64">
        <v>0</v>
      </c>
      <c r="V59" s="64" t="s">
        <v>379</v>
      </c>
      <c r="W59" s="64"/>
      <c r="X59" s="74"/>
    </row>
    <row r="60" spans="1:24" ht="15.75" customHeight="1" x14ac:dyDescent="0.15">
      <c r="A60" s="60">
        <v>59</v>
      </c>
      <c r="B60" s="60" t="s">
        <v>267</v>
      </c>
      <c r="C60" s="60" t="s">
        <v>98</v>
      </c>
      <c r="D60" s="60" t="s">
        <v>604</v>
      </c>
      <c r="E60" s="76"/>
      <c r="F60" s="64" t="s">
        <v>104</v>
      </c>
      <c r="G60" s="64" t="s">
        <v>105</v>
      </c>
      <c r="H60" s="64" t="s">
        <v>8</v>
      </c>
      <c r="I60" s="64">
        <v>0</v>
      </c>
      <c r="J60" s="65" t="s">
        <v>590</v>
      </c>
      <c r="K60" s="64" t="s">
        <v>497</v>
      </c>
      <c r="L60" s="64" t="s">
        <v>497</v>
      </c>
      <c r="M60" s="66">
        <v>0.75</v>
      </c>
      <c r="N60" s="66">
        <v>0.25</v>
      </c>
      <c r="O60" s="64">
        <v>0</v>
      </c>
      <c r="P60" s="64">
        <v>4</v>
      </c>
      <c r="Q60" s="64">
        <v>6</v>
      </c>
      <c r="R60" s="64">
        <v>4</v>
      </c>
      <c r="S60" s="64">
        <v>4</v>
      </c>
      <c r="T60" s="64">
        <v>3</v>
      </c>
      <c r="U60" s="64">
        <v>1</v>
      </c>
      <c r="V60" s="64" t="s">
        <v>379</v>
      </c>
      <c r="W60" s="64" t="s">
        <v>558</v>
      </c>
      <c r="X60" s="74"/>
    </row>
    <row r="61" spans="1:24" ht="15.75" customHeight="1" x14ac:dyDescent="0.15">
      <c r="A61" s="60">
        <v>60</v>
      </c>
      <c r="B61" s="60" t="s">
        <v>268</v>
      </c>
      <c r="C61" s="60" t="s">
        <v>98</v>
      </c>
      <c r="D61" s="60" t="s">
        <v>604</v>
      </c>
      <c r="E61" s="76"/>
      <c r="F61" s="64" t="s">
        <v>112</v>
      </c>
      <c r="G61" s="64" t="s">
        <v>623</v>
      </c>
      <c r="H61" s="64" t="s">
        <v>21</v>
      </c>
      <c r="I61" s="64">
        <v>0</v>
      </c>
      <c r="J61" s="65" t="s">
        <v>497</v>
      </c>
      <c r="K61" s="64" t="s">
        <v>497</v>
      </c>
      <c r="L61" s="64" t="s">
        <v>497</v>
      </c>
      <c r="M61" s="67" t="s">
        <v>565</v>
      </c>
      <c r="N61" s="67" t="s">
        <v>565</v>
      </c>
      <c r="O61" s="64">
        <v>0</v>
      </c>
      <c r="P61" s="64">
        <v>1</v>
      </c>
      <c r="Q61" s="64">
        <v>1</v>
      </c>
      <c r="R61" s="64">
        <v>0</v>
      </c>
      <c r="S61" s="64">
        <v>0</v>
      </c>
      <c r="T61" s="64">
        <v>0</v>
      </c>
      <c r="U61" s="64">
        <v>0</v>
      </c>
      <c r="V61" s="64" t="s">
        <v>379</v>
      </c>
      <c r="W61" s="64"/>
      <c r="X61" s="74"/>
    </row>
    <row r="62" spans="1:24" ht="15.75" customHeight="1" x14ac:dyDescent="0.15">
      <c r="A62" s="60">
        <v>61</v>
      </c>
      <c r="B62" s="60" t="s">
        <v>269</v>
      </c>
      <c r="C62" s="60" t="s">
        <v>98</v>
      </c>
      <c r="D62" s="60" t="s">
        <v>604</v>
      </c>
      <c r="E62" s="76"/>
      <c r="F62" s="64" t="s">
        <v>114</v>
      </c>
      <c r="G62" s="64" t="s">
        <v>624</v>
      </c>
      <c r="H62" s="64" t="s">
        <v>21</v>
      </c>
      <c r="I62" s="64">
        <v>0</v>
      </c>
      <c r="J62" s="65" t="s">
        <v>497</v>
      </c>
      <c r="K62" s="64" t="s">
        <v>497</v>
      </c>
      <c r="L62" s="64" t="s">
        <v>497</v>
      </c>
      <c r="M62" s="66">
        <v>1</v>
      </c>
      <c r="N62" s="66">
        <v>0</v>
      </c>
      <c r="O62" s="64">
        <v>0</v>
      </c>
      <c r="P62" s="64">
        <v>1</v>
      </c>
      <c r="Q62" s="64">
        <v>2</v>
      </c>
      <c r="R62" s="64">
        <v>1</v>
      </c>
      <c r="S62" s="64">
        <v>1</v>
      </c>
      <c r="T62" s="64">
        <v>1</v>
      </c>
      <c r="U62" s="64">
        <v>0</v>
      </c>
      <c r="V62" s="64" t="s">
        <v>379</v>
      </c>
      <c r="W62" s="64"/>
      <c r="X62" s="74"/>
    </row>
    <row r="63" spans="1:24" ht="15.75" customHeight="1" x14ac:dyDescent="0.15">
      <c r="A63" s="60">
        <v>62</v>
      </c>
      <c r="B63" s="60" t="s">
        <v>270</v>
      </c>
      <c r="C63" s="60" t="s">
        <v>98</v>
      </c>
      <c r="D63" s="60" t="s">
        <v>604</v>
      </c>
      <c r="E63" s="76"/>
      <c r="F63" s="64" t="s">
        <v>116</v>
      </c>
      <c r="G63" s="64" t="s">
        <v>625</v>
      </c>
      <c r="H63" s="64" t="s">
        <v>21</v>
      </c>
      <c r="I63" s="64">
        <v>0</v>
      </c>
      <c r="J63" s="65" t="s">
        <v>497</v>
      </c>
      <c r="K63" s="64" t="s">
        <v>497</v>
      </c>
      <c r="L63" s="64" t="s">
        <v>497</v>
      </c>
      <c r="M63" s="67" t="s">
        <v>565</v>
      </c>
      <c r="N63" s="67" t="s">
        <v>565</v>
      </c>
      <c r="O63" s="64">
        <v>0</v>
      </c>
      <c r="P63" s="64">
        <v>0</v>
      </c>
      <c r="Q63" s="64">
        <v>1</v>
      </c>
      <c r="R63" s="64">
        <v>0</v>
      </c>
      <c r="S63" s="64">
        <v>0</v>
      </c>
      <c r="T63" s="64">
        <v>0</v>
      </c>
      <c r="U63" s="64">
        <v>0</v>
      </c>
      <c r="V63" s="64" t="s">
        <v>379</v>
      </c>
      <c r="W63" s="64"/>
      <c r="X63" s="75"/>
    </row>
    <row r="64" spans="1:24" ht="15.75" customHeight="1" x14ac:dyDescent="0.15">
      <c r="A64" s="60">
        <v>63</v>
      </c>
      <c r="B64" s="60" t="s">
        <v>271</v>
      </c>
      <c r="C64" s="60" t="s">
        <v>118</v>
      </c>
      <c r="D64" s="60" t="s">
        <v>605</v>
      </c>
      <c r="E64" s="76" t="s">
        <v>605</v>
      </c>
      <c r="F64" s="64" t="s">
        <v>120</v>
      </c>
      <c r="G64" s="64" t="s">
        <v>121</v>
      </c>
      <c r="H64" s="64" t="s">
        <v>8</v>
      </c>
      <c r="I64" s="64">
        <v>0</v>
      </c>
      <c r="J64" s="65" t="s">
        <v>580</v>
      </c>
      <c r="K64" s="64" t="s">
        <v>583</v>
      </c>
      <c r="L64" s="64" t="s">
        <v>583</v>
      </c>
      <c r="M64" s="66">
        <v>0.81081081081081086</v>
      </c>
      <c r="N64" s="66">
        <v>0.1891891891891892</v>
      </c>
      <c r="O64" s="64">
        <v>0</v>
      </c>
      <c r="P64" s="64">
        <v>30</v>
      </c>
      <c r="Q64" s="64">
        <v>58</v>
      </c>
      <c r="R64" s="64">
        <v>37</v>
      </c>
      <c r="S64" s="64">
        <v>37</v>
      </c>
      <c r="T64" s="64">
        <v>30</v>
      </c>
      <c r="U64" s="64">
        <v>7</v>
      </c>
      <c r="V64" s="64" t="s">
        <v>379</v>
      </c>
      <c r="W64" s="64" t="s">
        <v>558</v>
      </c>
      <c r="X64" s="73" t="s">
        <v>641</v>
      </c>
    </row>
    <row r="65" spans="1:24" ht="15.75" customHeight="1" x14ac:dyDescent="0.15">
      <c r="A65" s="60">
        <v>64</v>
      </c>
      <c r="B65" s="60" t="s">
        <v>272</v>
      </c>
      <c r="C65" s="60" t="s">
        <v>118</v>
      </c>
      <c r="D65" s="60" t="s">
        <v>605</v>
      </c>
      <c r="E65" s="76"/>
      <c r="F65" s="64" t="s">
        <v>126</v>
      </c>
      <c r="G65" s="64" t="s">
        <v>127</v>
      </c>
      <c r="H65" s="64" t="s">
        <v>8</v>
      </c>
      <c r="I65" s="64">
        <v>0</v>
      </c>
      <c r="J65" s="65" t="s">
        <v>590</v>
      </c>
      <c r="K65" s="64" t="s">
        <v>590</v>
      </c>
      <c r="L65" s="64" t="s">
        <v>590</v>
      </c>
      <c r="M65" s="66">
        <v>1</v>
      </c>
      <c r="N65" s="66">
        <v>0</v>
      </c>
      <c r="O65" s="64">
        <v>0</v>
      </c>
      <c r="P65" s="64">
        <v>8</v>
      </c>
      <c r="Q65" s="64">
        <v>5</v>
      </c>
      <c r="R65" s="64">
        <v>5</v>
      </c>
      <c r="S65" s="64">
        <v>5</v>
      </c>
      <c r="T65" s="64">
        <v>5</v>
      </c>
      <c r="U65" s="64">
        <v>0</v>
      </c>
      <c r="V65" s="64" t="s">
        <v>379</v>
      </c>
      <c r="W65" s="64" t="s">
        <v>561</v>
      </c>
      <c r="X65" s="74"/>
    </row>
    <row r="66" spans="1:24" ht="15.75" customHeight="1" x14ac:dyDescent="0.15">
      <c r="A66" s="60">
        <v>65</v>
      </c>
      <c r="B66" s="60" t="s">
        <v>273</v>
      </c>
      <c r="C66" s="60" t="s">
        <v>118</v>
      </c>
      <c r="D66" s="60" t="s">
        <v>605</v>
      </c>
      <c r="E66" s="76"/>
      <c r="F66" s="64" t="s">
        <v>128</v>
      </c>
      <c r="G66" s="64" t="s">
        <v>129</v>
      </c>
      <c r="H66" s="64" t="s">
        <v>8</v>
      </c>
      <c r="I66" s="64">
        <v>0</v>
      </c>
      <c r="J66" s="65" t="s">
        <v>590</v>
      </c>
      <c r="K66" s="64" t="s">
        <v>497</v>
      </c>
      <c r="L66" s="64" t="s">
        <v>497</v>
      </c>
      <c r="M66" s="66">
        <v>1</v>
      </c>
      <c r="N66" s="66">
        <v>0</v>
      </c>
      <c r="O66" s="64">
        <v>0</v>
      </c>
      <c r="P66" s="64">
        <v>6</v>
      </c>
      <c r="Q66" s="64">
        <v>5</v>
      </c>
      <c r="R66" s="64">
        <v>1</v>
      </c>
      <c r="S66" s="64">
        <v>1</v>
      </c>
      <c r="T66" s="64">
        <v>1</v>
      </c>
      <c r="U66" s="64">
        <v>0</v>
      </c>
      <c r="V66" s="64" t="s">
        <v>379</v>
      </c>
      <c r="W66" s="64" t="s">
        <v>561</v>
      </c>
      <c r="X66" s="74"/>
    </row>
    <row r="67" spans="1:24" ht="15.75" customHeight="1" x14ac:dyDescent="0.15">
      <c r="A67" s="60">
        <v>66</v>
      </c>
      <c r="B67" s="60" t="s">
        <v>274</v>
      </c>
      <c r="C67" s="60" t="s">
        <v>118</v>
      </c>
      <c r="D67" s="60" t="s">
        <v>605</v>
      </c>
      <c r="E67" s="76"/>
      <c r="F67" s="64" t="s">
        <v>130</v>
      </c>
      <c r="G67" s="64" t="s">
        <v>131</v>
      </c>
      <c r="H67" s="64" t="s">
        <v>8</v>
      </c>
      <c r="I67" s="64">
        <v>0</v>
      </c>
      <c r="J67" s="65" t="s">
        <v>589</v>
      </c>
      <c r="K67" s="64" t="s">
        <v>589</v>
      </c>
      <c r="L67" s="64" t="s">
        <v>589</v>
      </c>
      <c r="M67" s="66">
        <v>1</v>
      </c>
      <c r="N67" s="66">
        <v>0</v>
      </c>
      <c r="O67" s="64">
        <v>0</v>
      </c>
      <c r="P67" s="64">
        <v>9</v>
      </c>
      <c r="Q67" s="64">
        <v>10</v>
      </c>
      <c r="R67" s="64">
        <v>7</v>
      </c>
      <c r="S67" s="64">
        <v>7</v>
      </c>
      <c r="T67" s="64">
        <v>7</v>
      </c>
      <c r="U67" s="64">
        <v>0</v>
      </c>
      <c r="V67" s="64" t="s">
        <v>379</v>
      </c>
      <c r="W67" s="64" t="s">
        <v>561</v>
      </c>
      <c r="X67" s="74"/>
    </row>
    <row r="68" spans="1:24" ht="15.75" customHeight="1" x14ac:dyDescent="0.15">
      <c r="A68" s="60">
        <v>67</v>
      </c>
      <c r="B68" s="60" t="s">
        <v>275</v>
      </c>
      <c r="C68" s="60" t="s">
        <v>118</v>
      </c>
      <c r="D68" s="60" t="s">
        <v>605</v>
      </c>
      <c r="E68" s="76"/>
      <c r="F68" s="64" t="s">
        <v>134</v>
      </c>
      <c r="G68" s="64" t="s">
        <v>135</v>
      </c>
      <c r="H68" s="64" t="s">
        <v>8</v>
      </c>
      <c r="I68" s="64">
        <v>0</v>
      </c>
      <c r="J68" s="65" t="s">
        <v>589</v>
      </c>
      <c r="K68" s="64" t="s">
        <v>589</v>
      </c>
      <c r="L68" s="64" t="s">
        <v>589</v>
      </c>
      <c r="M68" s="66">
        <v>1</v>
      </c>
      <c r="N68" s="66">
        <v>0</v>
      </c>
      <c r="O68" s="64">
        <v>0</v>
      </c>
      <c r="P68" s="64">
        <v>9</v>
      </c>
      <c r="Q68" s="64">
        <v>10</v>
      </c>
      <c r="R68" s="64">
        <v>7</v>
      </c>
      <c r="S68" s="64">
        <v>7</v>
      </c>
      <c r="T68" s="64">
        <v>7</v>
      </c>
      <c r="U68" s="64">
        <v>0</v>
      </c>
      <c r="V68" s="64" t="s">
        <v>379</v>
      </c>
      <c r="W68" s="64"/>
      <c r="X68" s="74"/>
    </row>
    <row r="69" spans="1:24" ht="15.75" customHeight="1" x14ac:dyDescent="0.15">
      <c r="A69" s="60">
        <v>68</v>
      </c>
      <c r="B69" s="60" t="s">
        <v>276</v>
      </c>
      <c r="C69" s="60" t="s">
        <v>118</v>
      </c>
      <c r="D69" s="60" t="s">
        <v>605</v>
      </c>
      <c r="E69" s="76"/>
      <c r="F69" s="64" t="s">
        <v>112</v>
      </c>
      <c r="G69" s="64" t="s">
        <v>623</v>
      </c>
      <c r="H69" s="64" t="s">
        <v>8</v>
      </c>
      <c r="I69" s="64">
        <v>0</v>
      </c>
      <c r="J69" s="65" t="s">
        <v>497</v>
      </c>
      <c r="K69" s="64" t="s">
        <v>497</v>
      </c>
      <c r="L69" s="64" t="s">
        <v>497</v>
      </c>
      <c r="M69" s="67" t="s">
        <v>565</v>
      </c>
      <c r="N69" s="67" t="s">
        <v>565</v>
      </c>
      <c r="O69" s="64">
        <v>0</v>
      </c>
      <c r="P69" s="64">
        <v>10</v>
      </c>
      <c r="Q69" s="64">
        <v>1</v>
      </c>
      <c r="R69" s="64">
        <v>0</v>
      </c>
      <c r="S69" s="64">
        <v>0</v>
      </c>
      <c r="T69" s="64">
        <v>0</v>
      </c>
      <c r="U69" s="64">
        <v>0</v>
      </c>
      <c r="V69" s="64" t="s">
        <v>379</v>
      </c>
      <c r="W69" s="64"/>
      <c r="X69" s="74"/>
    </row>
    <row r="70" spans="1:24" ht="15.75" customHeight="1" x14ac:dyDescent="0.15">
      <c r="A70" s="60">
        <v>69</v>
      </c>
      <c r="B70" s="60" t="s">
        <v>277</v>
      </c>
      <c r="C70" s="60" t="s">
        <v>118</v>
      </c>
      <c r="D70" s="60" t="s">
        <v>605</v>
      </c>
      <c r="E70" s="76"/>
      <c r="F70" s="64" t="s">
        <v>136</v>
      </c>
      <c r="G70" s="64" t="s">
        <v>626</v>
      </c>
      <c r="H70" s="64" t="s">
        <v>8</v>
      </c>
      <c r="I70" s="64">
        <v>0</v>
      </c>
      <c r="J70" s="65" t="s">
        <v>590</v>
      </c>
      <c r="K70" s="64" t="s">
        <v>497</v>
      </c>
      <c r="L70" s="64" t="s">
        <v>497</v>
      </c>
      <c r="M70" s="66">
        <v>1</v>
      </c>
      <c r="N70" s="66">
        <v>0</v>
      </c>
      <c r="O70" s="64">
        <v>0</v>
      </c>
      <c r="P70" s="64">
        <v>14</v>
      </c>
      <c r="Q70" s="64">
        <v>5</v>
      </c>
      <c r="R70" s="64">
        <v>3</v>
      </c>
      <c r="S70" s="64">
        <v>3</v>
      </c>
      <c r="T70" s="64">
        <v>3</v>
      </c>
      <c r="U70" s="64">
        <v>0</v>
      </c>
      <c r="V70" s="64" t="s">
        <v>379</v>
      </c>
      <c r="W70" s="64"/>
      <c r="X70" s="74"/>
    </row>
    <row r="71" spans="1:24" ht="15.75" customHeight="1" x14ac:dyDescent="0.15">
      <c r="A71" s="60">
        <v>70</v>
      </c>
      <c r="B71" s="60" t="s">
        <v>278</v>
      </c>
      <c r="C71" s="60" t="s">
        <v>118</v>
      </c>
      <c r="D71" s="60" t="s">
        <v>605</v>
      </c>
      <c r="E71" s="76"/>
      <c r="F71" s="64" t="s">
        <v>122</v>
      </c>
      <c r="G71" s="64" t="s">
        <v>123</v>
      </c>
      <c r="H71" s="64" t="s">
        <v>8</v>
      </c>
      <c r="I71" s="64">
        <v>0</v>
      </c>
      <c r="J71" s="65" t="s">
        <v>497</v>
      </c>
      <c r="K71" s="64" t="s">
        <v>497</v>
      </c>
      <c r="L71" s="64" t="s">
        <v>497</v>
      </c>
      <c r="M71" s="66">
        <v>1</v>
      </c>
      <c r="N71" s="66">
        <v>0</v>
      </c>
      <c r="O71" s="64">
        <v>0</v>
      </c>
      <c r="P71" s="64">
        <v>1</v>
      </c>
      <c r="Q71" s="64">
        <v>1</v>
      </c>
      <c r="R71" s="64">
        <v>1</v>
      </c>
      <c r="S71" s="64">
        <v>1</v>
      </c>
      <c r="T71" s="64">
        <v>1</v>
      </c>
      <c r="U71" s="64">
        <v>0</v>
      </c>
      <c r="V71" s="64" t="s">
        <v>379</v>
      </c>
      <c r="W71" s="64" t="s">
        <v>558</v>
      </c>
      <c r="X71" s="74"/>
    </row>
    <row r="72" spans="1:24" ht="15.75" customHeight="1" x14ac:dyDescent="0.15">
      <c r="A72" s="60">
        <v>71</v>
      </c>
      <c r="B72" s="60" t="s">
        <v>279</v>
      </c>
      <c r="C72" s="60" t="s">
        <v>118</v>
      </c>
      <c r="D72" s="60" t="s">
        <v>605</v>
      </c>
      <c r="E72" s="76"/>
      <c r="F72" s="64" t="s">
        <v>124</v>
      </c>
      <c r="G72" s="64" t="s">
        <v>125</v>
      </c>
      <c r="H72" s="64" t="s">
        <v>8</v>
      </c>
      <c r="I72" s="64">
        <v>0</v>
      </c>
      <c r="J72" s="65" t="s">
        <v>589</v>
      </c>
      <c r="K72" s="64" t="s">
        <v>589</v>
      </c>
      <c r="L72" s="64" t="s">
        <v>589</v>
      </c>
      <c r="M72" s="66">
        <v>1</v>
      </c>
      <c r="N72" s="66">
        <v>0</v>
      </c>
      <c r="O72" s="64">
        <v>0</v>
      </c>
      <c r="P72" s="64">
        <v>8</v>
      </c>
      <c r="Q72" s="64">
        <v>11</v>
      </c>
      <c r="R72" s="64">
        <v>8</v>
      </c>
      <c r="S72" s="64">
        <v>8</v>
      </c>
      <c r="T72" s="64">
        <v>8</v>
      </c>
      <c r="U72" s="64">
        <v>0</v>
      </c>
      <c r="V72" s="64" t="s">
        <v>379</v>
      </c>
      <c r="W72" s="64" t="s">
        <v>558</v>
      </c>
      <c r="X72" s="74"/>
    </row>
    <row r="73" spans="1:24" ht="15.75" customHeight="1" x14ac:dyDescent="0.15">
      <c r="A73" s="60">
        <v>72</v>
      </c>
      <c r="B73" s="60" t="s">
        <v>280</v>
      </c>
      <c r="C73" s="60" t="s">
        <v>118</v>
      </c>
      <c r="D73" s="60" t="s">
        <v>605</v>
      </c>
      <c r="E73" s="76"/>
      <c r="F73" s="64" t="s">
        <v>132</v>
      </c>
      <c r="G73" s="64" t="s">
        <v>133</v>
      </c>
      <c r="H73" s="64" t="s">
        <v>8</v>
      </c>
      <c r="I73" s="64">
        <v>0</v>
      </c>
      <c r="J73" s="65" t="s">
        <v>497</v>
      </c>
      <c r="K73" s="64" t="s">
        <v>497</v>
      </c>
      <c r="L73" s="64" t="s">
        <v>497</v>
      </c>
      <c r="M73" s="66">
        <v>1</v>
      </c>
      <c r="N73" s="66">
        <v>0</v>
      </c>
      <c r="O73" s="64">
        <v>0</v>
      </c>
      <c r="P73" s="64">
        <v>1</v>
      </c>
      <c r="Q73" s="64">
        <v>1</v>
      </c>
      <c r="R73" s="64">
        <v>1</v>
      </c>
      <c r="S73" s="64">
        <v>1</v>
      </c>
      <c r="T73" s="64">
        <v>1</v>
      </c>
      <c r="U73" s="64">
        <v>0</v>
      </c>
      <c r="V73" s="64" t="s">
        <v>379</v>
      </c>
      <c r="W73" s="64" t="s">
        <v>561</v>
      </c>
      <c r="X73" s="74"/>
    </row>
    <row r="74" spans="1:24" ht="15.75" customHeight="1" x14ac:dyDescent="0.15">
      <c r="A74" s="60">
        <v>73</v>
      </c>
      <c r="B74" s="60" t="s">
        <v>281</v>
      </c>
      <c r="C74" s="60" t="s">
        <v>118</v>
      </c>
      <c r="D74" s="60" t="s">
        <v>605</v>
      </c>
      <c r="E74" s="76"/>
      <c r="F74" s="64" t="s">
        <v>112</v>
      </c>
      <c r="G74" s="64" t="s">
        <v>623</v>
      </c>
      <c r="H74" s="64" t="s">
        <v>21</v>
      </c>
      <c r="I74" s="64">
        <v>0</v>
      </c>
      <c r="J74" s="65" t="s">
        <v>497</v>
      </c>
      <c r="K74" s="64" t="s">
        <v>497</v>
      </c>
      <c r="L74" s="64" t="s">
        <v>497</v>
      </c>
      <c r="M74" s="67" t="s">
        <v>565</v>
      </c>
      <c r="N74" s="67" t="s">
        <v>565</v>
      </c>
      <c r="O74" s="64">
        <v>0</v>
      </c>
      <c r="P74" s="64">
        <v>4</v>
      </c>
      <c r="Q74" s="64">
        <v>1</v>
      </c>
      <c r="R74" s="64">
        <v>0</v>
      </c>
      <c r="S74" s="64">
        <v>0</v>
      </c>
      <c r="T74" s="64">
        <v>0</v>
      </c>
      <c r="U74" s="64">
        <v>0</v>
      </c>
      <c r="V74" s="64" t="s">
        <v>379</v>
      </c>
      <c r="W74" s="64"/>
      <c r="X74" s="75"/>
    </row>
    <row r="75" spans="1:24" ht="15.75" customHeight="1" x14ac:dyDescent="0.15">
      <c r="A75" s="60">
        <v>74</v>
      </c>
      <c r="B75" s="60" t="s">
        <v>282</v>
      </c>
      <c r="C75" s="60" t="s">
        <v>138</v>
      </c>
      <c r="D75" s="60" t="s">
        <v>606</v>
      </c>
      <c r="E75" s="76" t="s">
        <v>606</v>
      </c>
      <c r="F75" s="64" t="s">
        <v>140</v>
      </c>
      <c r="G75" s="64" t="s">
        <v>141</v>
      </c>
      <c r="H75" s="64" t="s">
        <v>8</v>
      </c>
      <c r="I75" s="64">
        <v>0</v>
      </c>
      <c r="J75" s="65" t="s">
        <v>589</v>
      </c>
      <c r="K75" s="64" t="s">
        <v>497</v>
      </c>
      <c r="L75" s="64" t="s">
        <v>497</v>
      </c>
      <c r="M75" s="66">
        <v>1</v>
      </c>
      <c r="N75" s="66">
        <v>0</v>
      </c>
      <c r="O75" s="64">
        <v>0</v>
      </c>
      <c r="P75" s="64">
        <v>6</v>
      </c>
      <c r="Q75" s="64">
        <v>8</v>
      </c>
      <c r="R75" s="64">
        <v>4</v>
      </c>
      <c r="S75" s="64">
        <v>4</v>
      </c>
      <c r="T75" s="64">
        <v>4</v>
      </c>
      <c r="U75" s="64">
        <v>0</v>
      </c>
      <c r="V75" s="64" t="s">
        <v>379</v>
      </c>
      <c r="W75" s="64"/>
      <c r="X75" s="73" t="s">
        <v>642</v>
      </c>
    </row>
    <row r="76" spans="1:24" ht="15.75" customHeight="1" x14ac:dyDescent="0.15">
      <c r="A76" s="60">
        <v>75</v>
      </c>
      <c r="B76" s="60" t="s">
        <v>283</v>
      </c>
      <c r="C76" s="60" t="s">
        <v>138</v>
      </c>
      <c r="D76" s="60" t="s">
        <v>606</v>
      </c>
      <c r="E76" s="76"/>
      <c r="F76" s="64" t="s">
        <v>142</v>
      </c>
      <c r="G76" s="64" t="s">
        <v>143</v>
      </c>
      <c r="H76" s="64" t="s">
        <v>8</v>
      </c>
      <c r="I76" s="64">
        <v>1</v>
      </c>
      <c r="J76" s="65" t="s">
        <v>589</v>
      </c>
      <c r="K76" s="64" t="s">
        <v>497</v>
      </c>
      <c r="L76" s="64" t="s">
        <v>497</v>
      </c>
      <c r="M76" s="66">
        <v>0.8</v>
      </c>
      <c r="N76" s="66">
        <v>0</v>
      </c>
      <c r="O76" s="64">
        <v>1</v>
      </c>
      <c r="P76" s="64">
        <v>6</v>
      </c>
      <c r="Q76" s="64">
        <v>9</v>
      </c>
      <c r="R76" s="64">
        <v>4</v>
      </c>
      <c r="S76" s="64">
        <v>5</v>
      </c>
      <c r="T76" s="64">
        <v>4</v>
      </c>
      <c r="U76" s="64">
        <v>0</v>
      </c>
      <c r="V76" s="64" t="s">
        <v>379</v>
      </c>
      <c r="W76" s="64"/>
      <c r="X76" s="74"/>
    </row>
    <row r="77" spans="1:24" ht="15.75" customHeight="1" x14ac:dyDescent="0.15">
      <c r="A77" s="60">
        <v>76</v>
      </c>
      <c r="B77" s="60" t="s">
        <v>284</v>
      </c>
      <c r="C77" s="60" t="s">
        <v>138</v>
      </c>
      <c r="D77" s="60" t="s">
        <v>606</v>
      </c>
      <c r="E77" s="76"/>
      <c r="F77" s="64" t="s">
        <v>144</v>
      </c>
      <c r="G77" s="64" t="s">
        <v>145</v>
      </c>
      <c r="H77" s="64" t="s">
        <v>8</v>
      </c>
      <c r="I77" s="64">
        <v>0</v>
      </c>
      <c r="J77" s="65" t="s">
        <v>497</v>
      </c>
      <c r="K77" s="64" t="s">
        <v>497</v>
      </c>
      <c r="L77" s="64" t="s">
        <v>497</v>
      </c>
      <c r="M77" s="67" t="s">
        <v>565</v>
      </c>
      <c r="N77" s="67" t="s">
        <v>565</v>
      </c>
      <c r="O77" s="64">
        <v>0</v>
      </c>
      <c r="P77" s="64">
        <v>1</v>
      </c>
      <c r="Q77" s="64">
        <v>2</v>
      </c>
      <c r="R77" s="64">
        <v>0</v>
      </c>
      <c r="S77" s="64">
        <v>0</v>
      </c>
      <c r="T77" s="64">
        <v>0</v>
      </c>
      <c r="U77" s="64">
        <v>0</v>
      </c>
      <c r="V77" s="64" t="s">
        <v>379</v>
      </c>
      <c r="W77" s="64"/>
      <c r="X77" s="74"/>
    </row>
    <row r="78" spans="1:24" ht="15.75" customHeight="1" x14ac:dyDescent="0.15">
      <c r="A78" s="60">
        <v>77</v>
      </c>
      <c r="B78" s="60" t="s">
        <v>285</v>
      </c>
      <c r="C78" s="60" t="s">
        <v>138</v>
      </c>
      <c r="D78" s="60" t="s">
        <v>606</v>
      </c>
      <c r="E78" s="76"/>
      <c r="F78" s="64" t="s">
        <v>146</v>
      </c>
      <c r="G78" s="64" t="s">
        <v>147</v>
      </c>
      <c r="H78" s="64" t="s">
        <v>8</v>
      </c>
      <c r="I78" s="64">
        <v>0</v>
      </c>
      <c r="J78" s="65" t="s">
        <v>497</v>
      </c>
      <c r="K78" s="64" t="s">
        <v>497</v>
      </c>
      <c r="L78" s="64" t="s">
        <v>497</v>
      </c>
      <c r="M78" s="66">
        <v>1</v>
      </c>
      <c r="N78" s="66">
        <v>0</v>
      </c>
      <c r="O78" s="64">
        <v>0</v>
      </c>
      <c r="P78" s="64">
        <v>1</v>
      </c>
      <c r="Q78" s="64">
        <v>2</v>
      </c>
      <c r="R78" s="64">
        <v>1</v>
      </c>
      <c r="S78" s="64">
        <v>1</v>
      </c>
      <c r="T78" s="64">
        <v>1</v>
      </c>
      <c r="U78" s="64">
        <v>0</v>
      </c>
      <c r="V78" s="64" t="s">
        <v>379</v>
      </c>
      <c r="W78" s="64"/>
      <c r="X78" s="74"/>
    </row>
    <row r="79" spans="1:24" ht="15.75" customHeight="1" x14ac:dyDescent="0.15">
      <c r="A79" s="60">
        <v>78</v>
      </c>
      <c r="B79" s="60" t="s">
        <v>286</v>
      </c>
      <c r="C79" s="60" t="s">
        <v>138</v>
      </c>
      <c r="D79" s="60" t="s">
        <v>606</v>
      </c>
      <c r="E79" s="76"/>
      <c r="F79" s="64" t="s">
        <v>148</v>
      </c>
      <c r="G79" s="64" t="s">
        <v>149</v>
      </c>
      <c r="H79" s="64" t="s">
        <v>8</v>
      </c>
      <c r="I79" s="64">
        <v>0</v>
      </c>
      <c r="J79" s="65" t="s">
        <v>497</v>
      </c>
      <c r="K79" s="64" t="s">
        <v>497</v>
      </c>
      <c r="L79" s="64" t="s">
        <v>497</v>
      </c>
      <c r="M79" s="67" t="s">
        <v>565</v>
      </c>
      <c r="N79" s="67" t="s">
        <v>565</v>
      </c>
      <c r="O79" s="64">
        <v>0</v>
      </c>
      <c r="P79" s="64">
        <v>0</v>
      </c>
      <c r="Q79" s="64">
        <v>2</v>
      </c>
      <c r="R79" s="64">
        <v>0</v>
      </c>
      <c r="S79" s="64">
        <v>0</v>
      </c>
      <c r="T79" s="64">
        <v>0</v>
      </c>
      <c r="U79" s="64">
        <v>0</v>
      </c>
      <c r="V79" s="64" t="s">
        <v>379</v>
      </c>
      <c r="W79" s="64"/>
      <c r="X79" s="74"/>
    </row>
    <row r="80" spans="1:24" ht="15.75" customHeight="1" x14ac:dyDescent="0.15">
      <c r="A80" s="60">
        <v>79</v>
      </c>
      <c r="B80" s="60" t="s">
        <v>287</v>
      </c>
      <c r="C80" s="60" t="s">
        <v>138</v>
      </c>
      <c r="D80" s="60" t="s">
        <v>606</v>
      </c>
      <c r="E80" s="76"/>
      <c r="F80" s="64" t="s">
        <v>152</v>
      </c>
      <c r="G80" s="64" t="s">
        <v>153</v>
      </c>
      <c r="H80" s="64" t="s">
        <v>8</v>
      </c>
      <c r="I80" s="64">
        <v>0</v>
      </c>
      <c r="J80" s="65" t="s">
        <v>588</v>
      </c>
      <c r="K80" s="64" t="s">
        <v>589</v>
      </c>
      <c r="L80" s="64" t="s">
        <v>589</v>
      </c>
      <c r="M80" s="66">
        <v>1</v>
      </c>
      <c r="N80" s="66">
        <v>0</v>
      </c>
      <c r="O80" s="64">
        <v>0</v>
      </c>
      <c r="P80" s="64">
        <v>10</v>
      </c>
      <c r="Q80" s="64">
        <v>15</v>
      </c>
      <c r="R80" s="64">
        <v>8</v>
      </c>
      <c r="S80" s="64">
        <v>8</v>
      </c>
      <c r="T80" s="64">
        <v>8</v>
      </c>
      <c r="U80" s="64">
        <v>0</v>
      </c>
      <c r="V80" s="64" t="s">
        <v>379</v>
      </c>
      <c r="W80" s="64"/>
      <c r="X80" s="74"/>
    </row>
    <row r="81" spans="1:24" ht="15.75" customHeight="1" x14ac:dyDescent="0.15">
      <c r="A81" s="60">
        <v>80</v>
      </c>
      <c r="B81" s="60" t="s">
        <v>288</v>
      </c>
      <c r="C81" s="60" t="s">
        <v>138</v>
      </c>
      <c r="D81" s="60" t="s">
        <v>606</v>
      </c>
      <c r="E81" s="76"/>
      <c r="F81" s="64" t="s">
        <v>154</v>
      </c>
      <c r="G81" s="64" t="s">
        <v>627</v>
      </c>
      <c r="H81" s="64" t="s">
        <v>8</v>
      </c>
      <c r="I81" s="64">
        <v>0</v>
      </c>
      <c r="J81" s="65" t="s">
        <v>589</v>
      </c>
      <c r="K81" s="64" t="s">
        <v>589</v>
      </c>
      <c r="L81" s="64" t="s">
        <v>589</v>
      </c>
      <c r="M81" s="66">
        <v>1</v>
      </c>
      <c r="N81" s="66">
        <v>0</v>
      </c>
      <c r="O81" s="64">
        <v>0</v>
      </c>
      <c r="P81" s="64">
        <v>10</v>
      </c>
      <c r="Q81" s="64">
        <v>12</v>
      </c>
      <c r="R81" s="64">
        <v>9</v>
      </c>
      <c r="S81" s="64">
        <v>9</v>
      </c>
      <c r="T81" s="64">
        <v>9</v>
      </c>
      <c r="U81" s="64">
        <v>0</v>
      </c>
      <c r="V81" s="64" t="s">
        <v>379</v>
      </c>
      <c r="W81" s="64"/>
      <c r="X81" s="74"/>
    </row>
    <row r="82" spans="1:24" ht="15.75" customHeight="1" x14ac:dyDescent="0.15">
      <c r="A82" s="60">
        <v>81</v>
      </c>
      <c r="B82" s="60" t="s">
        <v>289</v>
      </c>
      <c r="C82" s="60" t="s">
        <v>138</v>
      </c>
      <c r="D82" s="60" t="s">
        <v>606</v>
      </c>
      <c r="E82" s="76"/>
      <c r="F82" s="64" t="s">
        <v>156</v>
      </c>
      <c r="G82" s="64" t="s">
        <v>628</v>
      </c>
      <c r="H82" s="64" t="s">
        <v>8</v>
      </c>
      <c r="I82" s="64">
        <v>0</v>
      </c>
      <c r="J82" s="65" t="s">
        <v>588</v>
      </c>
      <c r="K82" s="64" t="s">
        <v>589</v>
      </c>
      <c r="L82" s="64" t="s">
        <v>589</v>
      </c>
      <c r="M82" s="66">
        <v>1</v>
      </c>
      <c r="N82" s="66">
        <v>0</v>
      </c>
      <c r="O82" s="64">
        <v>0</v>
      </c>
      <c r="P82" s="64">
        <v>11</v>
      </c>
      <c r="Q82" s="64">
        <v>15</v>
      </c>
      <c r="R82" s="64">
        <v>10</v>
      </c>
      <c r="S82" s="64">
        <v>10</v>
      </c>
      <c r="T82" s="64">
        <v>10</v>
      </c>
      <c r="U82" s="64">
        <v>0</v>
      </c>
      <c r="V82" s="64" t="s">
        <v>379</v>
      </c>
      <c r="W82" s="64"/>
      <c r="X82" s="74"/>
    </row>
    <row r="83" spans="1:24" ht="15.75" customHeight="1" x14ac:dyDescent="0.15">
      <c r="A83" s="60">
        <v>82</v>
      </c>
      <c r="B83" s="60" t="s">
        <v>290</v>
      </c>
      <c r="C83" s="60" t="s">
        <v>138</v>
      </c>
      <c r="D83" s="60" t="s">
        <v>606</v>
      </c>
      <c r="E83" s="76"/>
      <c r="F83" s="64" t="s">
        <v>158</v>
      </c>
      <c r="G83" s="64" t="s">
        <v>629</v>
      </c>
      <c r="H83" s="64" t="s">
        <v>8</v>
      </c>
      <c r="I83" s="64">
        <v>0</v>
      </c>
      <c r="J83" s="65" t="s">
        <v>589</v>
      </c>
      <c r="K83" s="64" t="s">
        <v>497</v>
      </c>
      <c r="L83" s="64" t="s">
        <v>497</v>
      </c>
      <c r="M83" s="66">
        <v>1</v>
      </c>
      <c r="N83" s="66">
        <v>0</v>
      </c>
      <c r="O83" s="64">
        <v>0</v>
      </c>
      <c r="P83" s="64">
        <v>5</v>
      </c>
      <c r="Q83" s="64">
        <v>8</v>
      </c>
      <c r="R83" s="64">
        <v>4</v>
      </c>
      <c r="S83" s="64">
        <v>4</v>
      </c>
      <c r="T83" s="64">
        <v>4</v>
      </c>
      <c r="U83" s="64">
        <v>0</v>
      </c>
      <c r="V83" s="64" t="s">
        <v>379</v>
      </c>
      <c r="W83" s="64"/>
      <c r="X83" s="74"/>
    </row>
    <row r="84" spans="1:24" ht="15.75" customHeight="1" x14ac:dyDescent="0.15">
      <c r="A84" s="60">
        <v>83</v>
      </c>
      <c r="B84" s="60" t="s">
        <v>291</v>
      </c>
      <c r="C84" s="60" t="s">
        <v>138</v>
      </c>
      <c r="D84" s="60" t="s">
        <v>606</v>
      </c>
      <c r="E84" s="76"/>
      <c r="F84" s="64" t="s">
        <v>150</v>
      </c>
      <c r="G84" s="64" t="s">
        <v>151</v>
      </c>
      <c r="H84" s="64" t="s">
        <v>8</v>
      </c>
      <c r="I84" s="64">
        <v>4</v>
      </c>
      <c r="J84" s="65" t="s">
        <v>580</v>
      </c>
      <c r="K84" s="64" t="s">
        <v>583</v>
      </c>
      <c r="L84" s="64" t="s">
        <v>583</v>
      </c>
      <c r="M84" s="66">
        <v>0.86956521739130432</v>
      </c>
      <c r="N84" s="66">
        <v>2.1739130434782608E-2</v>
      </c>
      <c r="O84" s="64">
        <v>4</v>
      </c>
      <c r="P84" s="64">
        <v>40</v>
      </c>
      <c r="Q84" s="64">
        <v>57</v>
      </c>
      <c r="R84" s="64">
        <v>42</v>
      </c>
      <c r="S84" s="64">
        <v>46</v>
      </c>
      <c r="T84" s="64">
        <v>40</v>
      </c>
      <c r="U84" s="64">
        <v>1</v>
      </c>
      <c r="V84" s="64" t="s">
        <v>379</v>
      </c>
      <c r="W84" s="64"/>
      <c r="X84" s="74"/>
    </row>
    <row r="85" spans="1:24" ht="15.75" customHeight="1" x14ac:dyDescent="0.15">
      <c r="A85" s="60">
        <v>84</v>
      </c>
      <c r="B85" s="60" t="s">
        <v>292</v>
      </c>
      <c r="C85" s="60" t="s">
        <v>138</v>
      </c>
      <c r="D85" s="60" t="s">
        <v>606</v>
      </c>
      <c r="E85" s="76"/>
      <c r="F85" s="64" t="s">
        <v>156</v>
      </c>
      <c r="G85" s="64" t="s">
        <v>628</v>
      </c>
      <c r="H85" s="64" t="s">
        <v>21</v>
      </c>
      <c r="I85" s="64">
        <v>0</v>
      </c>
      <c r="J85" s="65" t="s">
        <v>497</v>
      </c>
      <c r="K85" s="64" t="s">
        <v>497</v>
      </c>
      <c r="L85" s="64" t="s">
        <v>497</v>
      </c>
      <c r="M85" s="67" t="s">
        <v>565</v>
      </c>
      <c r="N85" s="67" t="s">
        <v>565</v>
      </c>
      <c r="O85" s="64">
        <v>0</v>
      </c>
      <c r="P85" s="64">
        <v>0</v>
      </c>
      <c r="Q85" s="64">
        <v>1</v>
      </c>
      <c r="R85" s="64">
        <v>0</v>
      </c>
      <c r="S85" s="64">
        <v>0</v>
      </c>
      <c r="T85" s="64">
        <v>0</v>
      </c>
      <c r="U85" s="64">
        <v>0</v>
      </c>
      <c r="V85" s="64" t="s">
        <v>379</v>
      </c>
      <c r="W85" s="64"/>
      <c r="X85" s="74"/>
    </row>
    <row r="86" spans="1:24" ht="15.75" customHeight="1" x14ac:dyDescent="0.15">
      <c r="A86" s="60">
        <v>85</v>
      </c>
      <c r="B86" s="60" t="s">
        <v>293</v>
      </c>
      <c r="C86" s="60" t="s">
        <v>138</v>
      </c>
      <c r="D86" s="60" t="s">
        <v>606</v>
      </c>
      <c r="E86" s="76"/>
      <c r="F86" s="64" t="s">
        <v>158</v>
      </c>
      <c r="G86" s="64" t="s">
        <v>629</v>
      </c>
      <c r="H86" s="64" t="s">
        <v>21</v>
      </c>
      <c r="I86" s="64">
        <v>0</v>
      </c>
      <c r="J86" s="65" t="s">
        <v>497</v>
      </c>
      <c r="K86" s="64" t="s">
        <v>497</v>
      </c>
      <c r="L86" s="64" t="s">
        <v>497</v>
      </c>
      <c r="M86" s="67" t="s">
        <v>565</v>
      </c>
      <c r="N86" s="67" t="s">
        <v>565</v>
      </c>
      <c r="O86" s="64">
        <v>0</v>
      </c>
      <c r="P86" s="64">
        <v>0</v>
      </c>
      <c r="Q86" s="64">
        <v>1</v>
      </c>
      <c r="R86" s="64">
        <v>0</v>
      </c>
      <c r="S86" s="64">
        <v>0</v>
      </c>
      <c r="T86" s="64">
        <v>0</v>
      </c>
      <c r="U86" s="64">
        <v>0</v>
      </c>
      <c r="V86" s="64" t="s">
        <v>379</v>
      </c>
      <c r="W86" s="64"/>
      <c r="X86" s="75"/>
    </row>
    <row r="87" spans="1:24" ht="15.75" customHeight="1" x14ac:dyDescent="0.15">
      <c r="A87" s="60">
        <v>86</v>
      </c>
      <c r="B87" s="60" t="s">
        <v>294</v>
      </c>
      <c r="C87" s="60" t="s">
        <v>160</v>
      </c>
      <c r="D87" s="60" t="s">
        <v>607</v>
      </c>
      <c r="E87" s="76" t="s">
        <v>607</v>
      </c>
      <c r="F87" s="64" t="s">
        <v>162</v>
      </c>
      <c r="G87" s="64" t="s">
        <v>163</v>
      </c>
      <c r="H87" s="64" t="s">
        <v>8</v>
      </c>
      <c r="I87" s="64">
        <v>0</v>
      </c>
      <c r="J87" s="65" t="s">
        <v>588</v>
      </c>
      <c r="K87" s="64" t="s">
        <v>589</v>
      </c>
      <c r="L87" s="64" t="s">
        <v>589</v>
      </c>
      <c r="M87" s="66">
        <v>0.8571428571428571</v>
      </c>
      <c r="N87" s="66">
        <v>0.14285714285714285</v>
      </c>
      <c r="O87" s="64">
        <v>0</v>
      </c>
      <c r="P87" s="64">
        <v>8</v>
      </c>
      <c r="Q87" s="64">
        <v>13</v>
      </c>
      <c r="R87" s="64">
        <v>7</v>
      </c>
      <c r="S87" s="64">
        <v>7</v>
      </c>
      <c r="T87" s="64">
        <v>6</v>
      </c>
      <c r="U87" s="64">
        <v>1</v>
      </c>
      <c r="V87" s="64" t="s">
        <v>379</v>
      </c>
      <c r="W87" s="64"/>
      <c r="X87" s="73" t="s">
        <v>643</v>
      </c>
    </row>
    <row r="88" spans="1:24" ht="15.75" customHeight="1" x14ac:dyDescent="0.15">
      <c r="A88" s="60">
        <v>87</v>
      </c>
      <c r="B88" s="60" t="s">
        <v>295</v>
      </c>
      <c r="C88" s="60" t="s">
        <v>160</v>
      </c>
      <c r="D88" s="60" t="s">
        <v>607</v>
      </c>
      <c r="E88" s="76"/>
      <c r="F88" s="64" t="s">
        <v>164</v>
      </c>
      <c r="G88" s="64" t="s">
        <v>165</v>
      </c>
      <c r="H88" s="64" t="s">
        <v>8</v>
      </c>
      <c r="I88" s="64">
        <v>1</v>
      </c>
      <c r="J88" s="65" t="s">
        <v>589</v>
      </c>
      <c r="K88" s="64" t="s">
        <v>497</v>
      </c>
      <c r="L88" s="64" t="s">
        <v>497</v>
      </c>
      <c r="M88" s="66">
        <v>0.8</v>
      </c>
      <c r="N88" s="66">
        <v>0</v>
      </c>
      <c r="O88" s="64">
        <v>1</v>
      </c>
      <c r="P88" s="64">
        <v>9</v>
      </c>
      <c r="Q88" s="64">
        <v>11</v>
      </c>
      <c r="R88" s="64">
        <v>4</v>
      </c>
      <c r="S88" s="64">
        <v>5</v>
      </c>
      <c r="T88" s="64">
        <v>4</v>
      </c>
      <c r="U88" s="64">
        <v>0</v>
      </c>
      <c r="V88" s="64" t="s">
        <v>379</v>
      </c>
      <c r="W88" s="64"/>
      <c r="X88" s="74"/>
    </row>
    <row r="89" spans="1:24" ht="15.75" customHeight="1" x14ac:dyDescent="0.15">
      <c r="A89" s="60">
        <v>88</v>
      </c>
      <c r="B89" s="60" t="s">
        <v>296</v>
      </c>
      <c r="C89" s="60" t="s">
        <v>160</v>
      </c>
      <c r="D89" s="60" t="s">
        <v>607</v>
      </c>
      <c r="E89" s="76"/>
      <c r="F89" s="64" t="s">
        <v>166</v>
      </c>
      <c r="G89" s="64" t="s">
        <v>167</v>
      </c>
      <c r="H89" s="64" t="s">
        <v>8</v>
      </c>
      <c r="I89" s="64">
        <v>0</v>
      </c>
      <c r="J89" s="65" t="s">
        <v>588</v>
      </c>
      <c r="K89" s="64" t="s">
        <v>589</v>
      </c>
      <c r="L89" s="64" t="s">
        <v>589</v>
      </c>
      <c r="M89" s="66">
        <v>0.8571428571428571</v>
      </c>
      <c r="N89" s="66">
        <v>0</v>
      </c>
      <c r="O89" s="64">
        <v>0</v>
      </c>
      <c r="P89" s="64">
        <v>8</v>
      </c>
      <c r="Q89" s="64">
        <v>14</v>
      </c>
      <c r="R89" s="64">
        <v>7</v>
      </c>
      <c r="S89" s="64">
        <v>7</v>
      </c>
      <c r="T89" s="64">
        <v>6</v>
      </c>
      <c r="U89" s="64">
        <v>0</v>
      </c>
      <c r="V89" s="64" t="s">
        <v>379</v>
      </c>
      <c r="W89" s="64" t="s">
        <v>558</v>
      </c>
      <c r="X89" s="74"/>
    </row>
    <row r="90" spans="1:24" ht="15.75" customHeight="1" x14ac:dyDescent="0.15">
      <c r="A90" s="60">
        <v>89</v>
      </c>
      <c r="B90" s="60" t="s">
        <v>297</v>
      </c>
      <c r="C90" s="60" t="s">
        <v>160</v>
      </c>
      <c r="D90" s="60" t="s">
        <v>607</v>
      </c>
      <c r="E90" s="76"/>
      <c r="F90" s="64" t="s">
        <v>168</v>
      </c>
      <c r="G90" s="64" t="s">
        <v>169</v>
      </c>
      <c r="H90" s="64" t="s">
        <v>8</v>
      </c>
      <c r="I90" s="64">
        <v>0</v>
      </c>
      <c r="J90" s="65" t="s">
        <v>497</v>
      </c>
      <c r="K90" s="64" t="s">
        <v>497</v>
      </c>
      <c r="L90" s="64" t="s">
        <v>497</v>
      </c>
      <c r="M90" s="67" t="s">
        <v>565</v>
      </c>
      <c r="N90" s="67" t="s">
        <v>565</v>
      </c>
      <c r="O90" s="64">
        <v>0</v>
      </c>
      <c r="P90" s="64">
        <v>4</v>
      </c>
      <c r="Q90" s="64">
        <v>1</v>
      </c>
      <c r="R90" s="64">
        <v>0</v>
      </c>
      <c r="S90" s="64">
        <v>0</v>
      </c>
      <c r="T90" s="64">
        <v>0</v>
      </c>
      <c r="U90" s="64">
        <v>0</v>
      </c>
      <c r="V90" s="64" t="s">
        <v>379</v>
      </c>
      <c r="W90" s="64"/>
      <c r="X90" s="74"/>
    </row>
    <row r="91" spans="1:24" ht="15.75" customHeight="1" x14ac:dyDescent="0.15">
      <c r="A91" s="60">
        <v>90</v>
      </c>
      <c r="B91" s="60" t="s">
        <v>298</v>
      </c>
      <c r="C91" s="60" t="s">
        <v>160</v>
      </c>
      <c r="D91" s="60" t="s">
        <v>607</v>
      </c>
      <c r="E91" s="76"/>
      <c r="F91" s="64" t="s">
        <v>170</v>
      </c>
      <c r="G91" s="64" t="s">
        <v>630</v>
      </c>
      <c r="H91" s="64" t="s">
        <v>8</v>
      </c>
      <c r="I91" s="64">
        <v>0</v>
      </c>
      <c r="J91" s="65" t="s">
        <v>588</v>
      </c>
      <c r="K91" s="64" t="s">
        <v>589</v>
      </c>
      <c r="L91" s="64" t="s">
        <v>590</v>
      </c>
      <c r="M91" s="66">
        <v>1</v>
      </c>
      <c r="N91" s="66">
        <v>0</v>
      </c>
      <c r="O91" s="64">
        <v>0</v>
      </c>
      <c r="P91" s="64">
        <v>21</v>
      </c>
      <c r="Q91" s="64">
        <v>13</v>
      </c>
      <c r="R91" s="64">
        <v>6</v>
      </c>
      <c r="S91" s="64">
        <v>6</v>
      </c>
      <c r="T91" s="64">
        <v>6</v>
      </c>
      <c r="U91" s="64">
        <v>0</v>
      </c>
      <c r="V91" s="64" t="s">
        <v>379</v>
      </c>
      <c r="W91" s="64"/>
      <c r="X91" s="74"/>
    </row>
    <row r="92" spans="1:24" ht="15.75" customHeight="1" x14ac:dyDescent="0.15">
      <c r="A92" s="60">
        <v>91</v>
      </c>
      <c r="B92" s="60" t="s">
        <v>299</v>
      </c>
      <c r="C92" s="60" t="s">
        <v>160</v>
      </c>
      <c r="D92" s="60" t="s">
        <v>607</v>
      </c>
      <c r="E92" s="76"/>
      <c r="F92" s="64" t="s">
        <v>172</v>
      </c>
      <c r="G92" s="64" t="s">
        <v>631</v>
      </c>
      <c r="H92" s="64" t="s">
        <v>8</v>
      </c>
      <c r="I92" s="64">
        <v>0</v>
      </c>
      <c r="J92" s="65" t="s">
        <v>582</v>
      </c>
      <c r="K92" s="64" t="s">
        <v>587</v>
      </c>
      <c r="L92" s="64" t="s">
        <v>587</v>
      </c>
      <c r="M92" s="66">
        <v>0.8</v>
      </c>
      <c r="N92" s="66">
        <v>0</v>
      </c>
      <c r="O92" s="64">
        <v>0</v>
      </c>
      <c r="P92" s="64">
        <v>16</v>
      </c>
      <c r="Q92" s="64">
        <v>45</v>
      </c>
      <c r="R92" s="64">
        <v>20</v>
      </c>
      <c r="S92" s="64">
        <v>20</v>
      </c>
      <c r="T92" s="64">
        <v>16</v>
      </c>
      <c r="U92" s="64">
        <v>0</v>
      </c>
      <c r="V92" s="64" t="s">
        <v>379</v>
      </c>
      <c r="W92" s="64"/>
      <c r="X92" s="74"/>
    </row>
    <row r="93" spans="1:24" ht="15.75" customHeight="1" x14ac:dyDescent="0.15">
      <c r="A93" s="60">
        <v>92</v>
      </c>
      <c r="B93" s="60" t="s">
        <v>300</v>
      </c>
      <c r="C93" s="60" t="s">
        <v>160</v>
      </c>
      <c r="D93" s="60" t="s">
        <v>607</v>
      </c>
      <c r="E93" s="76"/>
      <c r="F93" s="64" t="s">
        <v>170</v>
      </c>
      <c r="G93" s="64" t="s">
        <v>630</v>
      </c>
      <c r="H93" s="64" t="s">
        <v>21</v>
      </c>
      <c r="I93" s="64">
        <v>0</v>
      </c>
      <c r="J93" s="65" t="s">
        <v>590</v>
      </c>
      <c r="K93" s="64" t="s">
        <v>497</v>
      </c>
      <c r="L93" s="64" t="s">
        <v>497</v>
      </c>
      <c r="M93" s="66">
        <v>1</v>
      </c>
      <c r="N93" s="66">
        <v>0</v>
      </c>
      <c r="O93" s="64">
        <v>0</v>
      </c>
      <c r="P93" s="64">
        <v>2</v>
      </c>
      <c r="Q93" s="64">
        <v>6</v>
      </c>
      <c r="R93" s="64">
        <v>1</v>
      </c>
      <c r="S93" s="64">
        <v>1</v>
      </c>
      <c r="T93" s="64">
        <v>1</v>
      </c>
      <c r="U93" s="64">
        <v>0</v>
      </c>
      <c r="V93" s="64" t="s">
        <v>379</v>
      </c>
      <c r="W93" s="64"/>
      <c r="X93" s="75"/>
    </row>
    <row r="94" spans="1:24" ht="15.75" customHeight="1" x14ac:dyDescent="0.15">
      <c r="A94" s="60">
        <v>93</v>
      </c>
      <c r="B94" s="60" t="s">
        <v>301</v>
      </c>
      <c r="C94" s="60" t="s">
        <v>174</v>
      </c>
      <c r="D94" s="60" t="s">
        <v>608</v>
      </c>
      <c r="E94" s="76" t="s">
        <v>608</v>
      </c>
      <c r="F94" s="64" t="s">
        <v>176</v>
      </c>
      <c r="G94" s="64" t="s">
        <v>177</v>
      </c>
      <c r="H94" s="64" t="s">
        <v>8</v>
      </c>
      <c r="I94" s="64">
        <v>0</v>
      </c>
      <c r="J94" s="65" t="s">
        <v>587</v>
      </c>
      <c r="K94" s="64" t="s">
        <v>588</v>
      </c>
      <c r="L94" s="64" t="s">
        <v>588</v>
      </c>
      <c r="M94" s="66">
        <v>1</v>
      </c>
      <c r="N94" s="66">
        <v>0</v>
      </c>
      <c r="O94" s="64">
        <v>0</v>
      </c>
      <c r="P94" s="64">
        <v>14</v>
      </c>
      <c r="Q94" s="64">
        <v>21</v>
      </c>
      <c r="R94" s="64">
        <v>14</v>
      </c>
      <c r="S94" s="64">
        <v>14</v>
      </c>
      <c r="T94" s="64">
        <v>14</v>
      </c>
      <c r="U94" s="64">
        <v>0</v>
      </c>
      <c r="V94" s="64" t="s">
        <v>379</v>
      </c>
      <c r="W94" s="64"/>
      <c r="X94" s="73" t="s">
        <v>644</v>
      </c>
    </row>
    <row r="95" spans="1:24" ht="15.75" customHeight="1" x14ac:dyDescent="0.15">
      <c r="A95" s="60">
        <v>94</v>
      </c>
      <c r="B95" s="60" t="s">
        <v>302</v>
      </c>
      <c r="C95" s="60" t="s">
        <v>174</v>
      </c>
      <c r="D95" s="60" t="s">
        <v>608</v>
      </c>
      <c r="E95" s="76"/>
      <c r="F95" s="64" t="s">
        <v>178</v>
      </c>
      <c r="G95" s="64" t="s">
        <v>179</v>
      </c>
      <c r="H95" s="64" t="s">
        <v>8</v>
      </c>
      <c r="I95" s="64">
        <v>0</v>
      </c>
      <c r="J95" s="65" t="s">
        <v>582</v>
      </c>
      <c r="K95" s="64" t="s">
        <v>585</v>
      </c>
      <c r="L95" s="64" t="s">
        <v>585</v>
      </c>
      <c r="M95" s="66">
        <v>1</v>
      </c>
      <c r="N95" s="66">
        <v>0</v>
      </c>
      <c r="O95" s="64">
        <v>0</v>
      </c>
      <c r="P95" s="64">
        <v>29</v>
      </c>
      <c r="Q95" s="64">
        <v>45</v>
      </c>
      <c r="R95" s="64">
        <v>28</v>
      </c>
      <c r="S95" s="64">
        <v>28</v>
      </c>
      <c r="T95" s="64">
        <v>28</v>
      </c>
      <c r="U95" s="64">
        <v>0</v>
      </c>
      <c r="V95" s="64" t="s">
        <v>379</v>
      </c>
      <c r="W95" s="64"/>
      <c r="X95" s="74"/>
    </row>
    <row r="96" spans="1:24" ht="15.75" customHeight="1" x14ac:dyDescent="0.15">
      <c r="A96" s="60">
        <v>95</v>
      </c>
      <c r="B96" s="60" t="s">
        <v>303</v>
      </c>
      <c r="C96" s="60" t="s">
        <v>174</v>
      </c>
      <c r="D96" s="60" t="s">
        <v>608</v>
      </c>
      <c r="E96" s="76"/>
      <c r="F96" s="64" t="s">
        <v>180</v>
      </c>
      <c r="G96" s="64" t="s">
        <v>181</v>
      </c>
      <c r="H96" s="64" t="s">
        <v>8</v>
      </c>
      <c r="I96" s="64">
        <v>0</v>
      </c>
      <c r="J96" s="65" t="s">
        <v>587</v>
      </c>
      <c r="K96" s="64" t="s">
        <v>589</v>
      </c>
      <c r="L96" s="64" t="s">
        <v>589</v>
      </c>
      <c r="M96" s="66">
        <v>1</v>
      </c>
      <c r="N96" s="66">
        <v>0</v>
      </c>
      <c r="O96" s="64">
        <v>0</v>
      </c>
      <c r="P96" s="64">
        <v>10</v>
      </c>
      <c r="Q96" s="64">
        <v>20</v>
      </c>
      <c r="R96" s="64">
        <v>10</v>
      </c>
      <c r="S96" s="64">
        <v>10</v>
      </c>
      <c r="T96" s="64">
        <v>10</v>
      </c>
      <c r="U96" s="64">
        <v>0</v>
      </c>
      <c r="V96" s="64" t="s">
        <v>379</v>
      </c>
      <c r="W96" s="64"/>
      <c r="X96" s="75"/>
    </row>
    <row r="97" spans="1:24" s="59" customFormat="1" ht="51" customHeight="1" x14ac:dyDescent="0.15">
      <c r="A97" s="59">
        <v>96</v>
      </c>
      <c r="B97" s="59" t="s">
        <v>304</v>
      </c>
      <c r="C97" s="59" t="s">
        <v>182</v>
      </c>
      <c r="D97" s="59" t="s">
        <v>609</v>
      </c>
      <c r="E97" s="122" t="s">
        <v>609</v>
      </c>
      <c r="F97" s="122" t="s">
        <v>184</v>
      </c>
      <c r="G97" s="122" t="s">
        <v>185</v>
      </c>
      <c r="H97" s="122" t="s">
        <v>8</v>
      </c>
      <c r="I97" s="125">
        <v>0</v>
      </c>
      <c r="J97" s="123" t="s">
        <v>589</v>
      </c>
      <c r="K97" s="122" t="s">
        <v>589</v>
      </c>
      <c r="L97" s="122" t="s">
        <v>589</v>
      </c>
      <c r="M97" s="124">
        <v>1</v>
      </c>
      <c r="N97" s="124">
        <v>0</v>
      </c>
      <c r="O97" s="122">
        <v>0</v>
      </c>
      <c r="P97" s="122">
        <v>7</v>
      </c>
      <c r="Q97" s="122">
        <v>12</v>
      </c>
      <c r="R97" s="122">
        <v>7</v>
      </c>
      <c r="S97" s="122">
        <v>7</v>
      </c>
      <c r="T97" s="122">
        <v>7</v>
      </c>
      <c r="U97" s="122">
        <v>0</v>
      </c>
      <c r="V97" s="122" t="s">
        <v>379</v>
      </c>
      <c r="W97" s="122"/>
      <c r="X97" s="70" t="s">
        <v>646</v>
      </c>
    </row>
    <row r="98" spans="1:24" ht="15.75" customHeight="1" x14ac:dyDescent="0.15">
      <c r="A98" s="60">
        <v>97</v>
      </c>
      <c r="B98" s="60" t="s">
        <v>305</v>
      </c>
      <c r="C98" s="60" t="s">
        <v>186</v>
      </c>
      <c r="D98" s="60" t="s">
        <v>187</v>
      </c>
      <c r="E98" s="76" t="s">
        <v>187</v>
      </c>
      <c r="F98" s="64" t="s">
        <v>188</v>
      </c>
      <c r="G98" s="64" t="s">
        <v>189</v>
      </c>
      <c r="H98" s="64" t="s">
        <v>8</v>
      </c>
      <c r="I98" s="64">
        <v>2</v>
      </c>
      <c r="J98" s="65" t="s">
        <v>589</v>
      </c>
      <c r="K98" s="64" t="s">
        <v>589</v>
      </c>
      <c r="L98" s="64" t="s">
        <v>589</v>
      </c>
      <c r="M98" s="66">
        <v>0.5</v>
      </c>
      <c r="N98" s="66">
        <v>0</v>
      </c>
      <c r="O98" s="64">
        <v>2</v>
      </c>
      <c r="P98" s="64">
        <v>6</v>
      </c>
      <c r="Q98" s="64">
        <v>12</v>
      </c>
      <c r="R98" s="64">
        <v>10</v>
      </c>
      <c r="S98" s="64">
        <v>12</v>
      </c>
      <c r="T98" s="64">
        <v>6</v>
      </c>
      <c r="U98" s="64">
        <v>0</v>
      </c>
      <c r="V98" s="64" t="s">
        <v>379</v>
      </c>
      <c r="W98" s="64"/>
      <c r="X98" s="73" t="s">
        <v>645</v>
      </c>
    </row>
    <row r="99" spans="1:24" ht="15.75" customHeight="1" x14ac:dyDescent="0.15">
      <c r="A99" s="60">
        <v>98</v>
      </c>
      <c r="B99" s="60" t="s">
        <v>306</v>
      </c>
      <c r="C99" s="60" t="s">
        <v>186</v>
      </c>
      <c r="D99" s="60" t="s">
        <v>187</v>
      </c>
      <c r="E99" s="76"/>
      <c r="F99" s="64" t="s">
        <v>190</v>
      </c>
      <c r="G99" s="64" t="s">
        <v>191</v>
      </c>
      <c r="H99" s="64" t="s">
        <v>8</v>
      </c>
      <c r="I99" s="64">
        <v>0</v>
      </c>
      <c r="J99" s="65" t="s">
        <v>589</v>
      </c>
      <c r="K99" s="64" t="s">
        <v>497</v>
      </c>
      <c r="L99" s="64" t="s">
        <v>497</v>
      </c>
      <c r="M99" s="66">
        <v>1</v>
      </c>
      <c r="N99" s="66">
        <v>0</v>
      </c>
      <c r="O99" s="64">
        <v>0</v>
      </c>
      <c r="P99" s="64">
        <v>6</v>
      </c>
      <c r="Q99" s="64">
        <v>8</v>
      </c>
      <c r="R99" s="64">
        <v>3</v>
      </c>
      <c r="S99" s="64">
        <v>3</v>
      </c>
      <c r="T99" s="64">
        <v>3</v>
      </c>
      <c r="U99" s="64">
        <v>0</v>
      </c>
      <c r="V99" s="64" t="s">
        <v>379</v>
      </c>
      <c r="W99" s="64"/>
      <c r="X99" s="74"/>
    </row>
    <row r="100" spans="1:24" ht="15.75" customHeight="1" x14ac:dyDescent="0.15">
      <c r="A100" s="60">
        <v>99</v>
      </c>
      <c r="B100" s="60" t="s">
        <v>307</v>
      </c>
      <c r="C100" s="60" t="s">
        <v>186</v>
      </c>
      <c r="D100" s="60" t="s">
        <v>187</v>
      </c>
      <c r="E100" s="76"/>
      <c r="F100" s="64" t="s">
        <v>192</v>
      </c>
      <c r="G100" s="64" t="s">
        <v>632</v>
      </c>
      <c r="H100" s="64" t="s">
        <v>8</v>
      </c>
      <c r="I100" s="64">
        <v>0</v>
      </c>
      <c r="J100" s="65" t="s">
        <v>588</v>
      </c>
      <c r="K100" s="64" t="s">
        <v>589</v>
      </c>
      <c r="L100" s="64" t="s">
        <v>589</v>
      </c>
      <c r="M100" s="66">
        <v>1</v>
      </c>
      <c r="N100" s="66">
        <v>0</v>
      </c>
      <c r="O100" s="64">
        <v>0</v>
      </c>
      <c r="P100" s="64">
        <v>9</v>
      </c>
      <c r="Q100" s="64">
        <v>13</v>
      </c>
      <c r="R100" s="64">
        <v>7</v>
      </c>
      <c r="S100" s="64">
        <v>7</v>
      </c>
      <c r="T100" s="64">
        <v>7</v>
      </c>
      <c r="U100" s="64">
        <v>0</v>
      </c>
      <c r="V100" s="64" t="s">
        <v>379</v>
      </c>
      <c r="W100" s="64"/>
      <c r="X100" s="74"/>
    </row>
    <row r="101" spans="1:24" ht="15.75" customHeight="1" x14ac:dyDescent="0.15">
      <c r="A101" s="60">
        <v>100</v>
      </c>
      <c r="B101" s="60" t="s">
        <v>308</v>
      </c>
      <c r="C101" s="60" t="s">
        <v>186</v>
      </c>
      <c r="D101" s="60" t="s">
        <v>187</v>
      </c>
      <c r="E101" s="76"/>
      <c r="F101" s="64" t="s">
        <v>194</v>
      </c>
      <c r="G101" s="64" t="s">
        <v>195</v>
      </c>
      <c r="H101" s="64" t="s">
        <v>8</v>
      </c>
      <c r="I101" s="64">
        <v>0</v>
      </c>
      <c r="J101" s="65" t="s">
        <v>590</v>
      </c>
      <c r="K101" s="64" t="s">
        <v>497</v>
      </c>
      <c r="L101" s="64" t="s">
        <v>497</v>
      </c>
      <c r="M101" s="66">
        <v>1</v>
      </c>
      <c r="N101" s="66">
        <v>0</v>
      </c>
      <c r="O101" s="64">
        <v>0</v>
      </c>
      <c r="P101" s="64">
        <v>3</v>
      </c>
      <c r="Q101" s="64">
        <v>6</v>
      </c>
      <c r="R101" s="64">
        <v>2</v>
      </c>
      <c r="S101" s="64">
        <v>2</v>
      </c>
      <c r="T101" s="64">
        <v>2</v>
      </c>
      <c r="U101" s="64">
        <v>0</v>
      </c>
      <c r="V101" s="64" t="s">
        <v>379</v>
      </c>
      <c r="W101" s="64"/>
      <c r="X101" s="75"/>
    </row>
    <row r="102" spans="1:24" ht="38.25" customHeight="1" x14ac:dyDescent="0.15">
      <c r="A102" s="60">
        <v>101</v>
      </c>
      <c r="B102" s="60" t="s">
        <v>309</v>
      </c>
      <c r="C102" s="60" t="s">
        <v>196</v>
      </c>
      <c r="D102" s="60" t="s">
        <v>197</v>
      </c>
      <c r="E102" s="69" t="s">
        <v>197</v>
      </c>
      <c r="F102" s="64" t="s">
        <v>198</v>
      </c>
      <c r="G102" s="64" t="s">
        <v>199</v>
      </c>
      <c r="H102" s="64" t="s">
        <v>8</v>
      </c>
      <c r="I102" s="64">
        <v>2</v>
      </c>
      <c r="J102" s="65" t="s">
        <v>590</v>
      </c>
      <c r="K102" s="64" t="s">
        <v>497</v>
      </c>
      <c r="L102" s="64" t="s">
        <v>497</v>
      </c>
      <c r="M102" s="66">
        <v>0.33333333333333331</v>
      </c>
      <c r="N102" s="66">
        <v>0</v>
      </c>
      <c r="O102" s="64">
        <v>2</v>
      </c>
      <c r="P102" s="64">
        <v>2</v>
      </c>
      <c r="Q102" s="64">
        <v>6</v>
      </c>
      <c r="R102" s="64">
        <v>4</v>
      </c>
      <c r="S102" s="64">
        <v>6</v>
      </c>
      <c r="T102" s="64">
        <v>2</v>
      </c>
      <c r="U102" s="64">
        <v>0</v>
      </c>
      <c r="V102" s="64" t="s">
        <v>379</v>
      </c>
      <c r="W102" s="64"/>
      <c r="X102" s="70" t="s">
        <v>647</v>
      </c>
    </row>
  </sheetData>
  <autoFilter ref="A1:X1">
    <sortState ref="A2:Z102">
      <sortCondition ref="A1"/>
    </sortState>
  </autoFilter>
  <mergeCells count="24">
    <mergeCell ref="E98:E101"/>
    <mergeCell ref="E2:E10"/>
    <mergeCell ref="E11:E19"/>
    <mergeCell ref="E20:E27"/>
    <mergeCell ref="E28:E33"/>
    <mergeCell ref="E34:E46"/>
    <mergeCell ref="E47:E51"/>
    <mergeCell ref="E52:E63"/>
    <mergeCell ref="E64:E74"/>
    <mergeCell ref="E75:E86"/>
    <mergeCell ref="E87:E93"/>
    <mergeCell ref="E94:E96"/>
    <mergeCell ref="X98:X101"/>
    <mergeCell ref="X2:X10"/>
    <mergeCell ref="X11:X19"/>
    <mergeCell ref="X20:X27"/>
    <mergeCell ref="X28:X33"/>
    <mergeCell ref="X34:X46"/>
    <mergeCell ref="X47:X51"/>
    <mergeCell ref="X52:X63"/>
    <mergeCell ref="X64:X74"/>
    <mergeCell ref="X75:X86"/>
    <mergeCell ref="X87:X93"/>
    <mergeCell ref="X94:X9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D11" sqref="D11"/>
    </sheetView>
  </sheetViews>
  <sheetFormatPr defaultRowHeight="13.5" x14ac:dyDescent="0.15"/>
  <cols>
    <col min="1" max="1" width="33.125" customWidth="1"/>
  </cols>
  <sheetData>
    <row r="1" spans="1:2" x14ac:dyDescent="0.15">
      <c r="A1" t="s">
        <v>209</v>
      </c>
      <c r="B1">
        <v>8</v>
      </c>
    </row>
    <row r="2" spans="1:2" x14ac:dyDescent="0.15">
      <c r="A2" t="s">
        <v>210</v>
      </c>
      <c r="B2">
        <v>39</v>
      </c>
    </row>
    <row r="3" spans="1:2" x14ac:dyDescent="0.15">
      <c r="A3" t="s">
        <v>211</v>
      </c>
      <c r="B3">
        <v>3</v>
      </c>
    </row>
    <row r="4" spans="1:2" x14ac:dyDescent="0.15">
      <c r="A4" t="s">
        <v>212</v>
      </c>
      <c r="B4">
        <v>12</v>
      </c>
    </row>
    <row r="5" spans="1:2" x14ac:dyDescent="0.15">
      <c r="A5" t="s">
        <v>216</v>
      </c>
      <c r="B5">
        <v>29</v>
      </c>
    </row>
    <row r="6" spans="1:2" x14ac:dyDescent="0.15">
      <c r="A6" t="s">
        <v>213</v>
      </c>
      <c r="B6">
        <v>7</v>
      </c>
    </row>
    <row r="7" spans="1:2" x14ac:dyDescent="0.15">
      <c r="A7" t="s">
        <v>215</v>
      </c>
      <c r="B7">
        <v>1</v>
      </c>
    </row>
    <row r="8" spans="1:2" x14ac:dyDescent="0.15">
      <c r="A8" t="s">
        <v>218</v>
      </c>
      <c r="B8">
        <v>74</v>
      </c>
    </row>
    <row r="9" spans="1:2" x14ac:dyDescent="0.15">
      <c r="A9" t="s">
        <v>219</v>
      </c>
      <c r="B9">
        <v>42</v>
      </c>
    </row>
    <row r="10" spans="1:2" x14ac:dyDescent="0.15">
      <c r="A10" t="s">
        <v>220</v>
      </c>
      <c r="B10">
        <v>7</v>
      </c>
    </row>
    <row r="11" spans="1:2" x14ac:dyDescent="0.15">
      <c r="A11" t="s">
        <v>221</v>
      </c>
      <c r="B11">
        <v>10</v>
      </c>
    </row>
    <row r="12" spans="1:2" x14ac:dyDescent="0.15">
      <c r="A12" t="s">
        <v>223</v>
      </c>
      <c r="B12">
        <v>2</v>
      </c>
    </row>
    <row r="13" spans="1:2" x14ac:dyDescent="0.15">
      <c r="A13" t="s">
        <v>228</v>
      </c>
      <c r="B13">
        <v>58</v>
      </c>
    </row>
    <row r="14" spans="1:2" x14ac:dyDescent="0.15">
      <c r="A14" t="s">
        <v>231</v>
      </c>
      <c r="B14">
        <v>5</v>
      </c>
    </row>
    <row r="15" spans="1:2" x14ac:dyDescent="0.15">
      <c r="A15" t="s">
        <v>232</v>
      </c>
      <c r="B15">
        <v>8</v>
      </c>
    </row>
    <row r="16" spans="1:2" x14ac:dyDescent="0.15">
      <c r="A16" t="s">
        <v>235</v>
      </c>
      <c r="B16">
        <v>53</v>
      </c>
    </row>
    <row r="17" spans="1:2" x14ac:dyDescent="0.15">
      <c r="A17" t="s">
        <v>236</v>
      </c>
      <c r="B17">
        <v>49</v>
      </c>
    </row>
    <row r="18" spans="1:2" x14ac:dyDescent="0.15">
      <c r="A18" t="s">
        <v>237</v>
      </c>
      <c r="B18">
        <v>64</v>
      </c>
    </row>
    <row r="19" spans="1:2" x14ac:dyDescent="0.15">
      <c r="A19" t="s">
        <v>238</v>
      </c>
      <c r="B19">
        <v>1</v>
      </c>
    </row>
    <row r="20" spans="1:2" x14ac:dyDescent="0.15">
      <c r="A20" t="s">
        <v>239</v>
      </c>
      <c r="B20">
        <v>4</v>
      </c>
    </row>
    <row r="21" spans="1:2" x14ac:dyDescent="0.15">
      <c r="A21" t="s">
        <v>248</v>
      </c>
      <c r="B21">
        <v>84</v>
      </c>
    </row>
    <row r="22" spans="1:2" x14ac:dyDescent="0.15">
      <c r="A22" t="s">
        <v>249</v>
      </c>
      <c r="B22">
        <v>1</v>
      </c>
    </row>
    <row r="23" spans="1:2" x14ac:dyDescent="0.15">
      <c r="A23" t="s">
        <v>243</v>
      </c>
      <c r="B23">
        <v>1</v>
      </c>
    </row>
    <row r="24" spans="1:2" x14ac:dyDescent="0.15">
      <c r="A24" t="s">
        <v>260</v>
      </c>
      <c r="B24">
        <v>2</v>
      </c>
    </row>
    <row r="25" spans="1:2" x14ac:dyDescent="0.15">
      <c r="A25" t="s">
        <v>267</v>
      </c>
      <c r="B25">
        <v>1</v>
      </c>
    </row>
    <row r="26" spans="1:2" x14ac:dyDescent="0.15">
      <c r="A26" t="s">
        <v>263</v>
      </c>
      <c r="B26">
        <v>2</v>
      </c>
    </row>
    <row r="27" spans="1:2" x14ac:dyDescent="0.15">
      <c r="A27" t="s">
        <v>271</v>
      </c>
      <c r="B27">
        <v>7</v>
      </c>
    </row>
    <row r="28" spans="1:2" x14ac:dyDescent="0.15">
      <c r="A28" t="s">
        <v>291</v>
      </c>
      <c r="B28">
        <v>1</v>
      </c>
    </row>
    <row r="29" spans="1:2" x14ac:dyDescent="0.15">
      <c r="A29" t="s">
        <v>294</v>
      </c>
      <c r="B29">
        <v>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A83" workbookViewId="0">
      <selection activeCell="J6" sqref="J6"/>
    </sheetView>
  </sheetViews>
  <sheetFormatPr defaultRowHeight="13.5" x14ac:dyDescent="0.15"/>
  <cols>
    <col min="1" max="1" width="6" style="2" customWidth="1"/>
    <col min="2" max="2" width="0.125" style="2" hidden="1" customWidth="1"/>
    <col min="3" max="3" width="8" style="55" customWidth="1"/>
    <col min="4" max="4" width="20.875" style="56" customWidth="1"/>
    <col min="5" max="5" width="5.875" style="57" customWidth="1"/>
    <col min="6" max="6" width="6.625" style="58" customWidth="1"/>
    <col min="7" max="7" width="5.75" style="57" customWidth="1"/>
    <col min="8" max="8" width="7.75" style="33" customWidth="1"/>
    <col min="9" max="9" width="7.25" style="33" customWidth="1"/>
    <col min="10" max="10" width="10.875" style="33" customWidth="1"/>
    <col min="11" max="11" width="6.625" style="33" customWidth="1"/>
    <col min="12" max="12" width="28.25" style="59" customWidth="1"/>
    <col min="13" max="13" width="11.625" style="2" customWidth="1"/>
    <col min="14" max="14" width="3.5" style="2" hidden="1" customWidth="1"/>
    <col min="15" max="18" width="8" style="2" hidden="1" customWidth="1"/>
    <col min="19" max="256" width="9" style="2"/>
    <col min="257" max="257" width="6" style="2" customWidth="1"/>
    <col min="258" max="258" width="0" style="2" hidden="1" customWidth="1"/>
    <col min="259" max="259" width="8" style="2" customWidth="1"/>
    <col min="260" max="260" width="20.875" style="2" customWidth="1"/>
    <col min="261" max="261" width="5.875" style="2" customWidth="1"/>
    <col min="262" max="262" width="6.625" style="2" customWidth="1"/>
    <col min="263" max="263" width="5.75" style="2" customWidth="1"/>
    <col min="264" max="264" width="7.75" style="2" customWidth="1"/>
    <col min="265" max="265" width="7.25" style="2" customWidth="1"/>
    <col min="266" max="266" width="10.875" style="2" customWidth="1"/>
    <col min="267" max="267" width="6.625" style="2" customWidth="1"/>
    <col min="268" max="268" width="28.25" style="2" customWidth="1"/>
    <col min="269" max="269" width="11.625" style="2" customWidth="1"/>
    <col min="270" max="274" width="0" style="2" hidden="1" customWidth="1"/>
    <col min="275" max="512" width="9" style="2"/>
    <col min="513" max="513" width="6" style="2" customWidth="1"/>
    <col min="514" max="514" width="0" style="2" hidden="1" customWidth="1"/>
    <col min="515" max="515" width="8" style="2" customWidth="1"/>
    <col min="516" max="516" width="20.875" style="2" customWidth="1"/>
    <col min="517" max="517" width="5.875" style="2" customWidth="1"/>
    <col min="518" max="518" width="6.625" style="2" customWidth="1"/>
    <col min="519" max="519" width="5.75" style="2" customWidth="1"/>
    <col min="520" max="520" width="7.75" style="2" customWidth="1"/>
    <col min="521" max="521" width="7.25" style="2" customWidth="1"/>
    <col min="522" max="522" width="10.875" style="2" customWidth="1"/>
    <col min="523" max="523" width="6.625" style="2" customWidth="1"/>
    <col min="524" max="524" width="28.25" style="2" customWidth="1"/>
    <col min="525" max="525" width="11.625" style="2" customWidth="1"/>
    <col min="526" max="530" width="0" style="2" hidden="1" customWidth="1"/>
    <col min="531" max="768" width="9" style="2"/>
    <col min="769" max="769" width="6" style="2" customWidth="1"/>
    <col min="770" max="770" width="0" style="2" hidden="1" customWidth="1"/>
    <col min="771" max="771" width="8" style="2" customWidth="1"/>
    <col min="772" max="772" width="20.875" style="2" customWidth="1"/>
    <col min="773" max="773" width="5.875" style="2" customWidth="1"/>
    <col min="774" max="774" width="6.625" style="2" customWidth="1"/>
    <col min="775" max="775" width="5.75" style="2" customWidth="1"/>
    <col min="776" max="776" width="7.75" style="2" customWidth="1"/>
    <col min="777" max="777" width="7.25" style="2" customWidth="1"/>
    <col min="778" max="778" width="10.875" style="2" customWidth="1"/>
    <col min="779" max="779" width="6.625" style="2" customWidth="1"/>
    <col min="780" max="780" width="28.25" style="2" customWidth="1"/>
    <col min="781" max="781" width="11.625" style="2" customWidth="1"/>
    <col min="782" max="786" width="0" style="2" hidden="1" customWidth="1"/>
    <col min="787" max="1024" width="9" style="2"/>
    <col min="1025" max="1025" width="6" style="2" customWidth="1"/>
    <col min="1026" max="1026" width="0" style="2" hidden="1" customWidth="1"/>
    <col min="1027" max="1027" width="8" style="2" customWidth="1"/>
    <col min="1028" max="1028" width="20.875" style="2" customWidth="1"/>
    <col min="1029" max="1029" width="5.875" style="2" customWidth="1"/>
    <col min="1030" max="1030" width="6.625" style="2" customWidth="1"/>
    <col min="1031" max="1031" width="5.75" style="2" customWidth="1"/>
    <col min="1032" max="1032" width="7.75" style="2" customWidth="1"/>
    <col min="1033" max="1033" width="7.25" style="2" customWidth="1"/>
    <col min="1034" max="1034" width="10.875" style="2" customWidth="1"/>
    <col min="1035" max="1035" width="6.625" style="2" customWidth="1"/>
    <col min="1036" max="1036" width="28.25" style="2" customWidth="1"/>
    <col min="1037" max="1037" width="11.625" style="2" customWidth="1"/>
    <col min="1038" max="1042" width="0" style="2" hidden="1" customWidth="1"/>
    <col min="1043" max="1280" width="9" style="2"/>
    <col min="1281" max="1281" width="6" style="2" customWidth="1"/>
    <col min="1282" max="1282" width="0" style="2" hidden="1" customWidth="1"/>
    <col min="1283" max="1283" width="8" style="2" customWidth="1"/>
    <col min="1284" max="1284" width="20.875" style="2" customWidth="1"/>
    <col min="1285" max="1285" width="5.875" style="2" customWidth="1"/>
    <col min="1286" max="1286" width="6.625" style="2" customWidth="1"/>
    <col min="1287" max="1287" width="5.75" style="2" customWidth="1"/>
    <col min="1288" max="1288" width="7.75" style="2" customWidth="1"/>
    <col min="1289" max="1289" width="7.25" style="2" customWidth="1"/>
    <col min="1290" max="1290" width="10.875" style="2" customWidth="1"/>
    <col min="1291" max="1291" width="6.625" style="2" customWidth="1"/>
    <col min="1292" max="1292" width="28.25" style="2" customWidth="1"/>
    <col min="1293" max="1293" width="11.625" style="2" customWidth="1"/>
    <col min="1294" max="1298" width="0" style="2" hidden="1" customWidth="1"/>
    <col min="1299" max="1536" width="9" style="2"/>
    <col min="1537" max="1537" width="6" style="2" customWidth="1"/>
    <col min="1538" max="1538" width="0" style="2" hidden="1" customWidth="1"/>
    <col min="1539" max="1539" width="8" style="2" customWidth="1"/>
    <col min="1540" max="1540" width="20.875" style="2" customWidth="1"/>
    <col min="1541" max="1541" width="5.875" style="2" customWidth="1"/>
    <col min="1542" max="1542" width="6.625" style="2" customWidth="1"/>
    <col min="1543" max="1543" width="5.75" style="2" customWidth="1"/>
    <col min="1544" max="1544" width="7.75" style="2" customWidth="1"/>
    <col min="1545" max="1545" width="7.25" style="2" customWidth="1"/>
    <col min="1546" max="1546" width="10.875" style="2" customWidth="1"/>
    <col min="1547" max="1547" width="6.625" style="2" customWidth="1"/>
    <col min="1548" max="1548" width="28.25" style="2" customWidth="1"/>
    <col min="1549" max="1549" width="11.625" style="2" customWidth="1"/>
    <col min="1550" max="1554" width="0" style="2" hidden="1" customWidth="1"/>
    <col min="1555" max="1792" width="9" style="2"/>
    <col min="1793" max="1793" width="6" style="2" customWidth="1"/>
    <col min="1794" max="1794" width="0" style="2" hidden="1" customWidth="1"/>
    <col min="1795" max="1795" width="8" style="2" customWidth="1"/>
    <col min="1796" max="1796" width="20.875" style="2" customWidth="1"/>
    <col min="1797" max="1797" width="5.875" style="2" customWidth="1"/>
    <col min="1798" max="1798" width="6.625" style="2" customWidth="1"/>
    <col min="1799" max="1799" width="5.75" style="2" customWidth="1"/>
    <col min="1800" max="1800" width="7.75" style="2" customWidth="1"/>
    <col min="1801" max="1801" width="7.25" style="2" customWidth="1"/>
    <col min="1802" max="1802" width="10.875" style="2" customWidth="1"/>
    <col min="1803" max="1803" width="6.625" style="2" customWidth="1"/>
    <col min="1804" max="1804" width="28.25" style="2" customWidth="1"/>
    <col min="1805" max="1805" width="11.625" style="2" customWidth="1"/>
    <col min="1806" max="1810" width="0" style="2" hidden="1" customWidth="1"/>
    <col min="1811" max="2048" width="9" style="2"/>
    <col min="2049" max="2049" width="6" style="2" customWidth="1"/>
    <col min="2050" max="2050" width="0" style="2" hidden="1" customWidth="1"/>
    <col min="2051" max="2051" width="8" style="2" customWidth="1"/>
    <col min="2052" max="2052" width="20.875" style="2" customWidth="1"/>
    <col min="2053" max="2053" width="5.875" style="2" customWidth="1"/>
    <col min="2054" max="2054" width="6.625" style="2" customWidth="1"/>
    <col min="2055" max="2055" width="5.75" style="2" customWidth="1"/>
    <col min="2056" max="2056" width="7.75" style="2" customWidth="1"/>
    <col min="2057" max="2057" width="7.25" style="2" customWidth="1"/>
    <col min="2058" max="2058" width="10.875" style="2" customWidth="1"/>
    <col min="2059" max="2059" width="6.625" style="2" customWidth="1"/>
    <col min="2060" max="2060" width="28.25" style="2" customWidth="1"/>
    <col min="2061" max="2061" width="11.625" style="2" customWidth="1"/>
    <col min="2062" max="2066" width="0" style="2" hidden="1" customWidth="1"/>
    <col min="2067" max="2304" width="9" style="2"/>
    <col min="2305" max="2305" width="6" style="2" customWidth="1"/>
    <col min="2306" max="2306" width="0" style="2" hidden="1" customWidth="1"/>
    <col min="2307" max="2307" width="8" style="2" customWidth="1"/>
    <col min="2308" max="2308" width="20.875" style="2" customWidth="1"/>
    <col min="2309" max="2309" width="5.875" style="2" customWidth="1"/>
    <col min="2310" max="2310" width="6.625" style="2" customWidth="1"/>
    <col min="2311" max="2311" width="5.75" style="2" customWidth="1"/>
    <col min="2312" max="2312" width="7.75" style="2" customWidth="1"/>
    <col min="2313" max="2313" width="7.25" style="2" customWidth="1"/>
    <col min="2314" max="2314" width="10.875" style="2" customWidth="1"/>
    <col min="2315" max="2315" width="6.625" style="2" customWidth="1"/>
    <col min="2316" max="2316" width="28.25" style="2" customWidth="1"/>
    <col min="2317" max="2317" width="11.625" style="2" customWidth="1"/>
    <col min="2318" max="2322" width="0" style="2" hidden="1" customWidth="1"/>
    <col min="2323" max="2560" width="9" style="2"/>
    <col min="2561" max="2561" width="6" style="2" customWidth="1"/>
    <col min="2562" max="2562" width="0" style="2" hidden="1" customWidth="1"/>
    <col min="2563" max="2563" width="8" style="2" customWidth="1"/>
    <col min="2564" max="2564" width="20.875" style="2" customWidth="1"/>
    <col min="2565" max="2565" width="5.875" style="2" customWidth="1"/>
    <col min="2566" max="2566" width="6.625" style="2" customWidth="1"/>
    <col min="2567" max="2567" width="5.75" style="2" customWidth="1"/>
    <col min="2568" max="2568" width="7.75" style="2" customWidth="1"/>
    <col min="2569" max="2569" width="7.25" style="2" customWidth="1"/>
    <col min="2570" max="2570" width="10.875" style="2" customWidth="1"/>
    <col min="2571" max="2571" width="6.625" style="2" customWidth="1"/>
    <col min="2572" max="2572" width="28.25" style="2" customWidth="1"/>
    <col min="2573" max="2573" width="11.625" style="2" customWidth="1"/>
    <col min="2574" max="2578" width="0" style="2" hidden="1" customWidth="1"/>
    <col min="2579" max="2816" width="9" style="2"/>
    <col min="2817" max="2817" width="6" style="2" customWidth="1"/>
    <col min="2818" max="2818" width="0" style="2" hidden="1" customWidth="1"/>
    <col min="2819" max="2819" width="8" style="2" customWidth="1"/>
    <col min="2820" max="2820" width="20.875" style="2" customWidth="1"/>
    <col min="2821" max="2821" width="5.875" style="2" customWidth="1"/>
    <col min="2822" max="2822" width="6.625" style="2" customWidth="1"/>
    <col min="2823" max="2823" width="5.75" style="2" customWidth="1"/>
    <col min="2824" max="2824" width="7.75" style="2" customWidth="1"/>
    <col min="2825" max="2825" width="7.25" style="2" customWidth="1"/>
    <col min="2826" max="2826" width="10.875" style="2" customWidth="1"/>
    <col min="2827" max="2827" width="6.625" style="2" customWidth="1"/>
    <col min="2828" max="2828" width="28.25" style="2" customWidth="1"/>
    <col min="2829" max="2829" width="11.625" style="2" customWidth="1"/>
    <col min="2830" max="2834" width="0" style="2" hidden="1" customWidth="1"/>
    <col min="2835" max="3072" width="9" style="2"/>
    <col min="3073" max="3073" width="6" style="2" customWidth="1"/>
    <col min="3074" max="3074" width="0" style="2" hidden="1" customWidth="1"/>
    <col min="3075" max="3075" width="8" style="2" customWidth="1"/>
    <col min="3076" max="3076" width="20.875" style="2" customWidth="1"/>
    <col min="3077" max="3077" width="5.875" style="2" customWidth="1"/>
    <col min="3078" max="3078" width="6.625" style="2" customWidth="1"/>
    <col min="3079" max="3079" width="5.75" style="2" customWidth="1"/>
    <col min="3080" max="3080" width="7.75" style="2" customWidth="1"/>
    <col min="3081" max="3081" width="7.25" style="2" customWidth="1"/>
    <col min="3082" max="3082" width="10.875" style="2" customWidth="1"/>
    <col min="3083" max="3083" width="6.625" style="2" customWidth="1"/>
    <col min="3084" max="3084" width="28.25" style="2" customWidth="1"/>
    <col min="3085" max="3085" width="11.625" style="2" customWidth="1"/>
    <col min="3086" max="3090" width="0" style="2" hidden="1" customWidth="1"/>
    <col min="3091" max="3328" width="9" style="2"/>
    <col min="3329" max="3329" width="6" style="2" customWidth="1"/>
    <col min="3330" max="3330" width="0" style="2" hidden="1" customWidth="1"/>
    <col min="3331" max="3331" width="8" style="2" customWidth="1"/>
    <col min="3332" max="3332" width="20.875" style="2" customWidth="1"/>
    <col min="3333" max="3333" width="5.875" style="2" customWidth="1"/>
    <col min="3334" max="3334" width="6.625" style="2" customWidth="1"/>
    <col min="3335" max="3335" width="5.75" style="2" customWidth="1"/>
    <col min="3336" max="3336" width="7.75" style="2" customWidth="1"/>
    <col min="3337" max="3337" width="7.25" style="2" customWidth="1"/>
    <col min="3338" max="3338" width="10.875" style="2" customWidth="1"/>
    <col min="3339" max="3339" width="6.625" style="2" customWidth="1"/>
    <col min="3340" max="3340" width="28.25" style="2" customWidth="1"/>
    <col min="3341" max="3341" width="11.625" style="2" customWidth="1"/>
    <col min="3342" max="3346" width="0" style="2" hidden="1" customWidth="1"/>
    <col min="3347" max="3584" width="9" style="2"/>
    <col min="3585" max="3585" width="6" style="2" customWidth="1"/>
    <col min="3586" max="3586" width="0" style="2" hidden="1" customWidth="1"/>
    <col min="3587" max="3587" width="8" style="2" customWidth="1"/>
    <col min="3588" max="3588" width="20.875" style="2" customWidth="1"/>
    <col min="3589" max="3589" width="5.875" style="2" customWidth="1"/>
    <col min="3590" max="3590" width="6.625" style="2" customWidth="1"/>
    <col min="3591" max="3591" width="5.75" style="2" customWidth="1"/>
    <col min="3592" max="3592" width="7.75" style="2" customWidth="1"/>
    <col min="3593" max="3593" width="7.25" style="2" customWidth="1"/>
    <col min="3594" max="3594" width="10.875" style="2" customWidth="1"/>
    <col min="3595" max="3595" width="6.625" style="2" customWidth="1"/>
    <col min="3596" max="3596" width="28.25" style="2" customWidth="1"/>
    <col min="3597" max="3597" width="11.625" style="2" customWidth="1"/>
    <col min="3598" max="3602" width="0" style="2" hidden="1" customWidth="1"/>
    <col min="3603" max="3840" width="9" style="2"/>
    <col min="3841" max="3841" width="6" style="2" customWidth="1"/>
    <col min="3842" max="3842" width="0" style="2" hidden="1" customWidth="1"/>
    <col min="3843" max="3843" width="8" style="2" customWidth="1"/>
    <col min="3844" max="3844" width="20.875" style="2" customWidth="1"/>
    <col min="3845" max="3845" width="5.875" style="2" customWidth="1"/>
    <col min="3846" max="3846" width="6.625" style="2" customWidth="1"/>
    <col min="3847" max="3847" width="5.75" style="2" customWidth="1"/>
    <col min="3848" max="3848" width="7.75" style="2" customWidth="1"/>
    <col min="3849" max="3849" width="7.25" style="2" customWidth="1"/>
    <col min="3850" max="3850" width="10.875" style="2" customWidth="1"/>
    <col min="3851" max="3851" width="6.625" style="2" customWidth="1"/>
    <col min="3852" max="3852" width="28.25" style="2" customWidth="1"/>
    <col min="3853" max="3853" width="11.625" style="2" customWidth="1"/>
    <col min="3854" max="3858" width="0" style="2" hidden="1" customWidth="1"/>
    <col min="3859" max="4096" width="9" style="2"/>
    <col min="4097" max="4097" width="6" style="2" customWidth="1"/>
    <col min="4098" max="4098" width="0" style="2" hidden="1" customWidth="1"/>
    <col min="4099" max="4099" width="8" style="2" customWidth="1"/>
    <col min="4100" max="4100" width="20.875" style="2" customWidth="1"/>
    <col min="4101" max="4101" width="5.875" style="2" customWidth="1"/>
    <col min="4102" max="4102" width="6.625" style="2" customWidth="1"/>
    <col min="4103" max="4103" width="5.75" style="2" customWidth="1"/>
    <col min="4104" max="4104" width="7.75" style="2" customWidth="1"/>
    <col min="4105" max="4105" width="7.25" style="2" customWidth="1"/>
    <col min="4106" max="4106" width="10.875" style="2" customWidth="1"/>
    <col min="4107" max="4107" width="6.625" style="2" customWidth="1"/>
    <col min="4108" max="4108" width="28.25" style="2" customWidth="1"/>
    <col min="4109" max="4109" width="11.625" style="2" customWidth="1"/>
    <col min="4110" max="4114" width="0" style="2" hidden="1" customWidth="1"/>
    <col min="4115" max="4352" width="9" style="2"/>
    <col min="4353" max="4353" width="6" style="2" customWidth="1"/>
    <col min="4354" max="4354" width="0" style="2" hidden="1" customWidth="1"/>
    <col min="4355" max="4355" width="8" style="2" customWidth="1"/>
    <col min="4356" max="4356" width="20.875" style="2" customWidth="1"/>
    <col min="4357" max="4357" width="5.875" style="2" customWidth="1"/>
    <col min="4358" max="4358" width="6.625" style="2" customWidth="1"/>
    <col min="4359" max="4359" width="5.75" style="2" customWidth="1"/>
    <col min="4360" max="4360" width="7.75" style="2" customWidth="1"/>
    <col min="4361" max="4361" width="7.25" style="2" customWidth="1"/>
    <col min="4362" max="4362" width="10.875" style="2" customWidth="1"/>
    <col min="4363" max="4363" width="6.625" style="2" customWidth="1"/>
    <col min="4364" max="4364" width="28.25" style="2" customWidth="1"/>
    <col min="4365" max="4365" width="11.625" style="2" customWidth="1"/>
    <col min="4366" max="4370" width="0" style="2" hidden="1" customWidth="1"/>
    <col min="4371" max="4608" width="9" style="2"/>
    <col min="4609" max="4609" width="6" style="2" customWidth="1"/>
    <col min="4610" max="4610" width="0" style="2" hidden="1" customWidth="1"/>
    <col min="4611" max="4611" width="8" style="2" customWidth="1"/>
    <col min="4612" max="4612" width="20.875" style="2" customWidth="1"/>
    <col min="4613" max="4613" width="5.875" style="2" customWidth="1"/>
    <col min="4614" max="4614" width="6.625" style="2" customWidth="1"/>
    <col min="4615" max="4615" width="5.75" style="2" customWidth="1"/>
    <col min="4616" max="4616" width="7.75" style="2" customWidth="1"/>
    <col min="4617" max="4617" width="7.25" style="2" customWidth="1"/>
    <col min="4618" max="4618" width="10.875" style="2" customWidth="1"/>
    <col min="4619" max="4619" width="6.625" style="2" customWidth="1"/>
    <col min="4620" max="4620" width="28.25" style="2" customWidth="1"/>
    <col min="4621" max="4621" width="11.625" style="2" customWidth="1"/>
    <col min="4622" max="4626" width="0" style="2" hidden="1" customWidth="1"/>
    <col min="4627" max="4864" width="9" style="2"/>
    <col min="4865" max="4865" width="6" style="2" customWidth="1"/>
    <col min="4866" max="4866" width="0" style="2" hidden="1" customWidth="1"/>
    <col min="4867" max="4867" width="8" style="2" customWidth="1"/>
    <col min="4868" max="4868" width="20.875" style="2" customWidth="1"/>
    <col min="4869" max="4869" width="5.875" style="2" customWidth="1"/>
    <col min="4870" max="4870" width="6.625" style="2" customWidth="1"/>
    <col min="4871" max="4871" width="5.75" style="2" customWidth="1"/>
    <col min="4872" max="4872" width="7.75" style="2" customWidth="1"/>
    <col min="4873" max="4873" width="7.25" style="2" customWidth="1"/>
    <col min="4874" max="4874" width="10.875" style="2" customWidth="1"/>
    <col min="4875" max="4875" width="6.625" style="2" customWidth="1"/>
    <col min="4876" max="4876" width="28.25" style="2" customWidth="1"/>
    <col min="4877" max="4877" width="11.625" style="2" customWidth="1"/>
    <col min="4878" max="4882" width="0" style="2" hidden="1" customWidth="1"/>
    <col min="4883" max="5120" width="9" style="2"/>
    <col min="5121" max="5121" width="6" style="2" customWidth="1"/>
    <col min="5122" max="5122" width="0" style="2" hidden="1" customWidth="1"/>
    <col min="5123" max="5123" width="8" style="2" customWidth="1"/>
    <col min="5124" max="5124" width="20.875" style="2" customWidth="1"/>
    <col min="5125" max="5125" width="5.875" style="2" customWidth="1"/>
    <col min="5126" max="5126" width="6.625" style="2" customWidth="1"/>
    <col min="5127" max="5127" width="5.75" style="2" customWidth="1"/>
    <col min="5128" max="5128" width="7.75" style="2" customWidth="1"/>
    <col min="5129" max="5129" width="7.25" style="2" customWidth="1"/>
    <col min="5130" max="5130" width="10.875" style="2" customWidth="1"/>
    <col min="5131" max="5131" width="6.625" style="2" customWidth="1"/>
    <col min="5132" max="5132" width="28.25" style="2" customWidth="1"/>
    <col min="5133" max="5133" width="11.625" style="2" customWidth="1"/>
    <col min="5134" max="5138" width="0" style="2" hidden="1" customWidth="1"/>
    <col min="5139" max="5376" width="9" style="2"/>
    <col min="5377" max="5377" width="6" style="2" customWidth="1"/>
    <col min="5378" max="5378" width="0" style="2" hidden="1" customWidth="1"/>
    <col min="5379" max="5379" width="8" style="2" customWidth="1"/>
    <col min="5380" max="5380" width="20.875" style="2" customWidth="1"/>
    <col min="5381" max="5381" width="5.875" style="2" customWidth="1"/>
    <col min="5382" max="5382" width="6.625" style="2" customWidth="1"/>
    <col min="5383" max="5383" width="5.75" style="2" customWidth="1"/>
    <col min="5384" max="5384" width="7.75" style="2" customWidth="1"/>
    <col min="5385" max="5385" width="7.25" style="2" customWidth="1"/>
    <col min="5386" max="5386" width="10.875" style="2" customWidth="1"/>
    <col min="5387" max="5387" width="6.625" style="2" customWidth="1"/>
    <col min="5388" max="5388" width="28.25" style="2" customWidth="1"/>
    <col min="5389" max="5389" width="11.625" style="2" customWidth="1"/>
    <col min="5390" max="5394" width="0" style="2" hidden="1" customWidth="1"/>
    <col min="5395" max="5632" width="9" style="2"/>
    <col min="5633" max="5633" width="6" style="2" customWidth="1"/>
    <col min="5634" max="5634" width="0" style="2" hidden="1" customWidth="1"/>
    <col min="5635" max="5635" width="8" style="2" customWidth="1"/>
    <col min="5636" max="5636" width="20.875" style="2" customWidth="1"/>
    <col min="5637" max="5637" width="5.875" style="2" customWidth="1"/>
    <col min="5638" max="5638" width="6.625" style="2" customWidth="1"/>
    <col min="5639" max="5639" width="5.75" style="2" customWidth="1"/>
    <col min="5640" max="5640" width="7.75" style="2" customWidth="1"/>
    <col min="5641" max="5641" width="7.25" style="2" customWidth="1"/>
    <col min="5642" max="5642" width="10.875" style="2" customWidth="1"/>
    <col min="5643" max="5643" width="6.625" style="2" customWidth="1"/>
    <col min="5644" max="5644" width="28.25" style="2" customWidth="1"/>
    <col min="5645" max="5645" width="11.625" style="2" customWidth="1"/>
    <col min="5646" max="5650" width="0" style="2" hidden="1" customWidth="1"/>
    <col min="5651" max="5888" width="9" style="2"/>
    <col min="5889" max="5889" width="6" style="2" customWidth="1"/>
    <col min="5890" max="5890" width="0" style="2" hidden="1" customWidth="1"/>
    <col min="5891" max="5891" width="8" style="2" customWidth="1"/>
    <col min="5892" max="5892" width="20.875" style="2" customWidth="1"/>
    <col min="5893" max="5893" width="5.875" style="2" customWidth="1"/>
    <col min="5894" max="5894" width="6.625" style="2" customWidth="1"/>
    <col min="5895" max="5895" width="5.75" style="2" customWidth="1"/>
    <col min="5896" max="5896" width="7.75" style="2" customWidth="1"/>
    <col min="5897" max="5897" width="7.25" style="2" customWidth="1"/>
    <col min="5898" max="5898" width="10.875" style="2" customWidth="1"/>
    <col min="5899" max="5899" width="6.625" style="2" customWidth="1"/>
    <col min="5900" max="5900" width="28.25" style="2" customWidth="1"/>
    <col min="5901" max="5901" width="11.625" style="2" customWidth="1"/>
    <col min="5902" max="5906" width="0" style="2" hidden="1" customWidth="1"/>
    <col min="5907" max="6144" width="9" style="2"/>
    <col min="6145" max="6145" width="6" style="2" customWidth="1"/>
    <col min="6146" max="6146" width="0" style="2" hidden="1" customWidth="1"/>
    <col min="6147" max="6147" width="8" style="2" customWidth="1"/>
    <col min="6148" max="6148" width="20.875" style="2" customWidth="1"/>
    <col min="6149" max="6149" width="5.875" style="2" customWidth="1"/>
    <col min="6150" max="6150" width="6.625" style="2" customWidth="1"/>
    <col min="6151" max="6151" width="5.75" style="2" customWidth="1"/>
    <col min="6152" max="6152" width="7.75" style="2" customWidth="1"/>
    <col min="6153" max="6153" width="7.25" style="2" customWidth="1"/>
    <col min="6154" max="6154" width="10.875" style="2" customWidth="1"/>
    <col min="6155" max="6155" width="6.625" style="2" customWidth="1"/>
    <col min="6156" max="6156" width="28.25" style="2" customWidth="1"/>
    <col min="6157" max="6157" width="11.625" style="2" customWidth="1"/>
    <col min="6158" max="6162" width="0" style="2" hidden="1" customWidth="1"/>
    <col min="6163" max="6400" width="9" style="2"/>
    <col min="6401" max="6401" width="6" style="2" customWidth="1"/>
    <col min="6402" max="6402" width="0" style="2" hidden="1" customWidth="1"/>
    <col min="6403" max="6403" width="8" style="2" customWidth="1"/>
    <col min="6404" max="6404" width="20.875" style="2" customWidth="1"/>
    <col min="6405" max="6405" width="5.875" style="2" customWidth="1"/>
    <col min="6406" max="6406" width="6.625" style="2" customWidth="1"/>
    <col min="6407" max="6407" width="5.75" style="2" customWidth="1"/>
    <col min="6408" max="6408" width="7.75" style="2" customWidth="1"/>
    <col min="6409" max="6409" width="7.25" style="2" customWidth="1"/>
    <col min="6410" max="6410" width="10.875" style="2" customWidth="1"/>
    <col min="6411" max="6411" width="6.625" style="2" customWidth="1"/>
    <col min="6412" max="6412" width="28.25" style="2" customWidth="1"/>
    <col min="6413" max="6413" width="11.625" style="2" customWidth="1"/>
    <col min="6414" max="6418" width="0" style="2" hidden="1" customWidth="1"/>
    <col min="6419" max="6656" width="9" style="2"/>
    <col min="6657" max="6657" width="6" style="2" customWidth="1"/>
    <col min="6658" max="6658" width="0" style="2" hidden="1" customWidth="1"/>
    <col min="6659" max="6659" width="8" style="2" customWidth="1"/>
    <col min="6660" max="6660" width="20.875" style="2" customWidth="1"/>
    <col min="6661" max="6661" width="5.875" style="2" customWidth="1"/>
    <col min="6662" max="6662" width="6.625" style="2" customWidth="1"/>
    <col min="6663" max="6663" width="5.75" style="2" customWidth="1"/>
    <col min="6664" max="6664" width="7.75" style="2" customWidth="1"/>
    <col min="6665" max="6665" width="7.25" style="2" customWidth="1"/>
    <col min="6666" max="6666" width="10.875" style="2" customWidth="1"/>
    <col min="6667" max="6667" width="6.625" style="2" customWidth="1"/>
    <col min="6668" max="6668" width="28.25" style="2" customWidth="1"/>
    <col min="6669" max="6669" width="11.625" style="2" customWidth="1"/>
    <col min="6670" max="6674" width="0" style="2" hidden="1" customWidth="1"/>
    <col min="6675" max="6912" width="9" style="2"/>
    <col min="6913" max="6913" width="6" style="2" customWidth="1"/>
    <col min="6914" max="6914" width="0" style="2" hidden="1" customWidth="1"/>
    <col min="6915" max="6915" width="8" style="2" customWidth="1"/>
    <col min="6916" max="6916" width="20.875" style="2" customWidth="1"/>
    <col min="6917" max="6917" width="5.875" style="2" customWidth="1"/>
    <col min="6918" max="6918" width="6.625" style="2" customWidth="1"/>
    <col min="6919" max="6919" width="5.75" style="2" customWidth="1"/>
    <col min="6920" max="6920" width="7.75" style="2" customWidth="1"/>
    <col min="6921" max="6921" width="7.25" style="2" customWidth="1"/>
    <col min="6922" max="6922" width="10.875" style="2" customWidth="1"/>
    <col min="6923" max="6923" width="6.625" style="2" customWidth="1"/>
    <col min="6924" max="6924" width="28.25" style="2" customWidth="1"/>
    <col min="6925" max="6925" width="11.625" style="2" customWidth="1"/>
    <col min="6926" max="6930" width="0" style="2" hidden="1" customWidth="1"/>
    <col min="6931" max="7168" width="9" style="2"/>
    <col min="7169" max="7169" width="6" style="2" customWidth="1"/>
    <col min="7170" max="7170" width="0" style="2" hidden="1" customWidth="1"/>
    <col min="7171" max="7171" width="8" style="2" customWidth="1"/>
    <col min="7172" max="7172" width="20.875" style="2" customWidth="1"/>
    <col min="7173" max="7173" width="5.875" style="2" customWidth="1"/>
    <col min="7174" max="7174" width="6.625" style="2" customWidth="1"/>
    <col min="7175" max="7175" width="5.75" style="2" customWidth="1"/>
    <col min="7176" max="7176" width="7.75" style="2" customWidth="1"/>
    <col min="7177" max="7177" width="7.25" style="2" customWidth="1"/>
    <col min="7178" max="7178" width="10.875" style="2" customWidth="1"/>
    <col min="7179" max="7179" width="6.625" style="2" customWidth="1"/>
    <col min="7180" max="7180" width="28.25" style="2" customWidth="1"/>
    <col min="7181" max="7181" width="11.625" style="2" customWidth="1"/>
    <col min="7182" max="7186" width="0" style="2" hidden="1" customWidth="1"/>
    <col min="7187" max="7424" width="9" style="2"/>
    <col min="7425" max="7425" width="6" style="2" customWidth="1"/>
    <col min="7426" max="7426" width="0" style="2" hidden="1" customWidth="1"/>
    <col min="7427" max="7427" width="8" style="2" customWidth="1"/>
    <col min="7428" max="7428" width="20.875" style="2" customWidth="1"/>
    <col min="7429" max="7429" width="5.875" style="2" customWidth="1"/>
    <col min="7430" max="7430" width="6.625" style="2" customWidth="1"/>
    <col min="7431" max="7431" width="5.75" style="2" customWidth="1"/>
    <col min="7432" max="7432" width="7.75" style="2" customWidth="1"/>
    <col min="7433" max="7433" width="7.25" style="2" customWidth="1"/>
    <col min="7434" max="7434" width="10.875" style="2" customWidth="1"/>
    <col min="7435" max="7435" width="6.625" style="2" customWidth="1"/>
    <col min="7436" max="7436" width="28.25" style="2" customWidth="1"/>
    <col min="7437" max="7437" width="11.625" style="2" customWidth="1"/>
    <col min="7438" max="7442" width="0" style="2" hidden="1" customWidth="1"/>
    <col min="7443" max="7680" width="9" style="2"/>
    <col min="7681" max="7681" width="6" style="2" customWidth="1"/>
    <col min="7682" max="7682" width="0" style="2" hidden="1" customWidth="1"/>
    <col min="7683" max="7683" width="8" style="2" customWidth="1"/>
    <col min="7684" max="7684" width="20.875" style="2" customWidth="1"/>
    <col min="7685" max="7685" width="5.875" style="2" customWidth="1"/>
    <col min="7686" max="7686" width="6.625" style="2" customWidth="1"/>
    <col min="7687" max="7687" width="5.75" style="2" customWidth="1"/>
    <col min="7688" max="7688" width="7.75" style="2" customWidth="1"/>
    <col min="7689" max="7689" width="7.25" style="2" customWidth="1"/>
    <col min="7690" max="7690" width="10.875" style="2" customWidth="1"/>
    <col min="7691" max="7691" width="6.625" style="2" customWidth="1"/>
    <col min="7692" max="7692" width="28.25" style="2" customWidth="1"/>
    <col min="7693" max="7693" width="11.625" style="2" customWidth="1"/>
    <col min="7694" max="7698" width="0" style="2" hidden="1" customWidth="1"/>
    <col min="7699" max="7936" width="9" style="2"/>
    <col min="7937" max="7937" width="6" style="2" customWidth="1"/>
    <col min="7938" max="7938" width="0" style="2" hidden="1" customWidth="1"/>
    <col min="7939" max="7939" width="8" style="2" customWidth="1"/>
    <col min="7940" max="7940" width="20.875" style="2" customWidth="1"/>
    <col min="7941" max="7941" width="5.875" style="2" customWidth="1"/>
    <col min="7942" max="7942" width="6.625" style="2" customWidth="1"/>
    <col min="7943" max="7943" width="5.75" style="2" customWidth="1"/>
    <col min="7944" max="7944" width="7.75" style="2" customWidth="1"/>
    <col min="7945" max="7945" width="7.25" style="2" customWidth="1"/>
    <col min="7946" max="7946" width="10.875" style="2" customWidth="1"/>
    <col min="7947" max="7947" width="6.625" style="2" customWidth="1"/>
    <col min="7948" max="7948" width="28.25" style="2" customWidth="1"/>
    <col min="7949" max="7949" width="11.625" style="2" customWidth="1"/>
    <col min="7950" max="7954" width="0" style="2" hidden="1" customWidth="1"/>
    <col min="7955" max="8192" width="9" style="2"/>
    <col min="8193" max="8193" width="6" style="2" customWidth="1"/>
    <col min="8194" max="8194" width="0" style="2" hidden="1" customWidth="1"/>
    <col min="8195" max="8195" width="8" style="2" customWidth="1"/>
    <col min="8196" max="8196" width="20.875" style="2" customWidth="1"/>
    <col min="8197" max="8197" width="5.875" style="2" customWidth="1"/>
    <col min="8198" max="8198" width="6.625" style="2" customWidth="1"/>
    <col min="8199" max="8199" width="5.75" style="2" customWidth="1"/>
    <col min="8200" max="8200" width="7.75" style="2" customWidth="1"/>
    <col min="8201" max="8201" width="7.25" style="2" customWidth="1"/>
    <col min="8202" max="8202" width="10.875" style="2" customWidth="1"/>
    <col min="8203" max="8203" width="6.625" style="2" customWidth="1"/>
    <col min="8204" max="8204" width="28.25" style="2" customWidth="1"/>
    <col min="8205" max="8205" width="11.625" style="2" customWidth="1"/>
    <col min="8206" max="8210" width="0" style="2" hidden="1" customWidth="1"/>
    <col min="8211" max="8448" width="9" style="2"/>
    <col min="8449" max="8449" width="6" style="2" customWidth="1"/>
    <col min="8450" max="8450" width="0" style="2" hidden="1" customWidth="1"/>
    <col min="8451" max="8451" width="8" style="2" customWidth="1"/>
    <col min="8452" max="8452" width="20.875" style="2" customWidth="1"/>
    <col min="8453" max="8453" width="5.875" style="2" customWidth="1"/>
    <col min="8454" max="8454" width="6.625" style="2" customWidth="1"/>
    <col min="8455" max="8455" width="5.75" style="2" customWidth="1"/>
    <col min="8456" max="8456" width="7.75" style="2" customWidth="1"/>
    <col min="8457" max="8457" width="7.25" style="2" customWidth="1"/>
    <col min="8458" max="8458" width="10.875" style="2" customWidth="1"/>
    <col min="8459" max="8459" width="6.625" style="2" customWidth="1"/>
    <col min="8460" max="8460" width="28.25" style="2" customWidth="1"/>
    <col min="8461" max="8461" width="11.625" style="2" customWidth="1"/>
    <col min="8462" max="8466" width="0" style="2" hidden="1" customWidth="1"/>
    <col min="8467" max="8704" width="9" style="2"/>
    <col min="8705" max="8705" width="6" style="2" customWidth="1"/>
    <col min="8706" max="8706" width="0" style="2" hidden="1" customWidth="1"/>
    <col min="8707" max="8707" width="8" style="2" customWidth="1"/>
    <col min="8708" max="8708" width="20.875" style="2" customWidth="1"/>
    <col min="8709" max="8709" width="5.875" style="2" customWidth="1"/>
    <col min="8710" max="8710" width="6.625" style="2" customWidth="1"/>
    <col min="8711" max="8711" width="5.75" style="2" customWidth="1"/>
    <col min="8712" max="8712" width="7.75" style="2" customWidth="1"/>
    <col min="8713" max="8713" width="7.25" style="2" customWidth="1"/>
    <col min="8714" max="8714" width="10.875" style="2" customWidth="1"/>
    <col min="8715" max="8715" width="6.625" style="2" customWidth="1"/>
    <col min="8716" max="8716" width="28.25" style="2" customWidth="1"/>
    <col min="8717" max="8717" width="11.625" style="2" customWidth="1"/>
    <col min="8718" max="8722" width="0" style="2" hidden="1" customWidth="1"/>
    <col min="8723" max="8960" width="9" style="2"/>
    <col min="8961" max="8961" width="6" style="2" customWidth="1"/>
    <col min="8962" max="8962" width="0" style="2" hidden="1" customWidth="1"/>
    <col min="8963" max="8963" width="8" style="2" customWidth="1"/>
    <col min="8964" max="8964" width="20.875" style="2" customWidth="1"/>
    <col min="8965" max="8965" width="5.875" style="2" customWidth="1"/>
    <col min="8966" max="8966" width="6.625" style="2" customWidth="1"/>
    <col min="8967" max="8967" width="5.75" style="2" customWidth="1"/>
    <col min="8968" max="8968" width="7.75" style="2" customWidth="1"/>
    <col min="8969" max="8969" width="7.25" style="2" customWidth="1"/>
    <col min="8970" max="8970" width="10.875" style="2" customWidth="1"/>
    <col min="8971" max="8971" width="6.625" style="2" customWidth="1"/>
    <col min="8972" max="8972" width="28.25" style="2" customWidth="1"/>
    <col min="8973" max="8973" width="11.625" style="2" customWidth="1"/>
    <col min="8974" max="8978" width="0" style="2" hidden="1" customWidth="1"/>
    <col min="8979" max="9216" width="9" style="2"/>
    <col min="9217" max="9217" width="6" style="2" customWidth="1"/>
    <col min="9218" max="9218" width="0" style="2" hidden="1" customWidth="1"/>
    <col min="9219" max="9219" width="8" style="2" customWidth="1"/>
    <col min="9220" max="9220" width="20.875" style="2" customWidth="1"/>
    <col min="9221" max="9221" width="5.875" style="2" customWidth="1"/>
    <col min="9222" max="9222" width="6.625" style="2" customWidth="1"/>
    <col min="9223" max="9223" width="5.75" style="2" customWidth="1"/>
    <col min="9224" max="9224" width="7.75" style="2" customWidth="1"/>
    <col min="9225" max="9225" width="7.25" style="2" customWidth="1"/>
    <col min="9226" max="9226" width="10.875" style="2" customWidth="1"/>
    <col min="9227" max="9227" width="6.625" style="2" customWidth="1"/>
    <col min="9228" max="9228" width="28.25" style="2" customWidth="1"/>
    <col min="9229" max="9229" width="11.625" style="2" customWidth="1"/>
    <col min="9230" max="9234" width="0" style="2" hidden="1" customWidth="1"/>
    <col min="9235" max="9472" width="9" style="2"/>
    <col min="9473" max="9473" width="6" style="2" customWidth="1"/>
    <col min="9474" max="9474" width="0" style="2" hidden="1" customWidth="1"/>
    <col min="9475" max="9475" width="8" style="2" customWidth="1"/>
    <col min="9476" max="9476" width="20.875" style="2" customWidth="1"/>
    <col min="9477" max="9477" width="5.875" style="2" customWidth="1"/>
    <col min="9478" max="9478" width="6.625" style="2" customWidth="1"/>
    <col min="9479" max="9479" width="5.75" style="2" customWidth="1"/>
    <col min="9480" max="9480" width="7.75" style="2" customWidth="1"/>
    <col min="9481" max="9481" width="7.25" style="2" customWidth="1"/>
    <col min="9482" max="9482" width="10.875" style="2" customWidth="1"/>
    <col min="9483" max="9483" width="6.625" style="2" customWidth="1"/>
    <col min="9484" max="9484" width="28.25" style="2" customWidth="1"/>
    <col min="9485" max="9485" width="11.625" style="2" customWidth="1"/>
    <col min="9486" max="9490" width="0" style="2" hidden="1" customWidth="1"/>
    <col min="9491" max="9728" width="9" style="2"/>
    <col min="9729" max="9729" width="6" style="2" customWidth="1"/>
    <col min="9730" max="9730" width="0" style="2" hidden="1" customWidth="1"/>
    <col min="9731" max="9731" width="8" style="2" customWidth="1"/>
    <col min="9732" max="9732" width="20.875" style="2" customWidth="1"/>
    <col min="9733" max="9733" width="5.875" style="2" customWidth="1"/>
    <col min="9734" max="9734" width="6.625" style="2" customWidth="1"/>
    <col min="9735" max="9735" width="5.75" style="2" customWidth="1"/>
    <col min="9736" max="9736" width="7.75" style="2" customWidth="1"/>
    <col min="9737" max="9737" width="7.25" style="2" customWidth="1"/>
    <col min="9738" max="9738" width="10.875" style="2" customWidth="1"/>
    <col min="9739" max="9739" width="6.625" style="2" customWidth="1"/>
    <col min="9740" max="9740" width="28.25" style="2" customWidth="1"/>
    <col min="9741" max="9741" width="11.625" style="2" customWidth="1"/>
    <col min="9742" max="9746" width="0" style="2" hidden="1" customWidth="1"/>
    <col min="9747" max="9984" width="9" style="2"/>
    <col min="9985" max="9985" width="6" style="2" customWidth="1"/>
    <col min="9986" max="9986" width="0" style="2" hidden="1" customWidth="1"/>
    <col min="9987" max="9987" width="8" style="2" customWidth="1"/>
    <col min="9988" max="9988" width="20.875" style="2" customWidth="1"/>
    <col min="9989" max="9989" width="5.875" style="2" customWidth="1"/>
    <col min="9990" max="9990" width="6.625" style="2" customWidth="1"/>
    <col min="9991" max="9991" width="5.75" style="2" customWidth="1"/>
    <col min="9992" max="9992" width="7.75" style="2" customWidth="1"/>
    <col min="9993" max="9993" width="7.25" style="2" customWidth="1"/>
    <col min="9994" max="9994" width="10.875" style="2" customWidth="1"/>
    <col min="9995" max="9995" width="6.625" style="2" customWidth="1"/>
    <col min="9996" max="9996" width="28.25" style="2" customWidth="1"/>
    <col min="9997" max="9997" width="11.625" style="2" customWidth="1"/>
    <col min="9998" max="10002" width="0" style="2" hidden="1" customWidth="1"/>
    <col min="10003" max="10240" width="9" style="2"/>
    <col min="10241" max="10241" width="6" style="2" customWidth="1"/>
    <col min="10242" max="10242" width="0" style="2" hidden="1" customWidth="1"/>
    <col min="10243" max="10243" width="8" style="2" customWidth="1"/>
    <col min="10244" max="10244" width="20.875" style="2" customWidth="1"/>
    <col min="10245" max="10245" width="5.875" style="2" customWidth="1"/>
    <col min="10246" max="10246" width="6.625" style="2" customWidth="1"/>
    <col min="10247" max="10247" width="5.75" style="2" customWidth="1"/>
    <col min="10248" max="10248" width="7.75" style="2" customWidth="1"/>
    <col min="10249" max="10249" width="7.25" style="2" customWidth="1"/>
    <col min="10250" max="10250" width="10.875" style="2" customWidth="1"/>
    <col min="10251" max="10251" width="6.625" style="2" customWidth="1"/>
    <col min="10252" max="10252" width="28.25" style="2" customWidth="1"/>
    <col min="10253" max="10253" width="11.625" style="2" customWidth="1"/>
    <col min="10254" max="10258" width="0" style="2" hidden="1" customWidth="1"/>
    <col min="10259" max="10496" width="9" style="2"/>
    <col min="10497" max="10497" width="6" style="2" customWidth="1"/>
    <col min="10498" max="10498" width="0" style="2" hidden="1" customWidth="1"/>
    <col min="10499" max="10499" width="8" style="2" customWidth="1"/>
    <col min="10500" max="10500" width="20.875" style="2" customWidth="1"/>
    <col min="10501" max="10501" width="5.875" style="2" customWidth="1"/>
    <col min="10502" max="10502" width="6.625" style="2" customWidth="1"/>
    <col min="10503" max="10503" width="5.75" style="2" customWidth="1"/>
    <col min="10504" max="10504" width="7.75" style="2" customWidth="1"/>
    <col min="10505" max="10505" width="7.25" style="2" customWidth="1"/>
    <col min="10506" max="10506" width="10.875" style="2" customWidth="1"/>
    <col min="10507" max="10507" width="6.625" style="2" customWidth="1"/>
    <col min="10508" max="10508" width="28.25" style="2" customWidth="1"/>
    <col min="10509" max="10509" width="11.625" style="2" customWidth="1"/>
    <col min="10510" max="10514" width="0" style="2" hidden="1" customWidth="1"/>
    <col min="10515" max="10752" width="9" style="2"/>
    <col min="10753" max="10753" width="6" style="2" customWidth="1"/>
    <col min="10754" max="10754" width="0" style="2" hidden="1" customWidth="1"/>
    <col min="10755" max="10755" width="8" style="2" customWidth="1"/>
    <col min="10756" max="10756" width="20.875" style="2" customWidth="1"/>
    <col min="10757" max="10757" width="5.875" style="2" customWidth="1"/>
    <col min="10758" max="10758" width="6.625" style="2" customWidth="1"/>
    <col min="10759" max="10759" width="5.75" style="2" customWidth="1"/>
    <col min="10760" max="10760" width="7.75" style="2" customWidth="1"/>
    <col min="10761" max="10761" width="7.25" style="2" customWidth="1"/>
    <col min="10762" max="10762" width="10.875" style="2" customWidth="1"/>
    <col min="10763" max="10763" width="6.625" style="2" customWidth="1"/>
    <col min="10764" max="10764" width="28.25" style="2" customWidth="1"/>
    <col min="10765" max="10765" width="11.625" style="2" customWidth="1"/>
    <col min="10766" max="10770" width="0" style="2" hidden="1" customWidth="1"/>
    <col min="10771" max="11008" width="9" style="2"/>
    <col min="11009" max="11009" width="6" style="2" customWidth="1"/>
    <col min="11010" max="11010" width="0" style="2" hidden="1" customWidth="1"/>
    <col min="11011" max="11011" width="8" style="2" customWidth="1"/>
    <col min="11012" max="11012" width="20.875" style="2" customWidth="1"/>
    <col min="11013" max="11013" width="5.875" style="2" customWidth="1"/>
    <col min="11014" max="11014" width="6.625" style="2" customWidth="1"/>
    <col min="11015" max="11015" width="5.75" style="2" customWidth="1"/>
    <col min="11016" max="11016" width="7.75" style="2" customWidth="1"/>
    <col min="11017" max="11017" width="7.25" style="2" customWidth="1"/>
    <col min="11018" max="11018" width="10.875" style="2" customWidth="1"/>
    <col min="11019" max="11019" width="6.625" style="2" customWidth="1"/>
    <col min="11020" max="11020" width="28.25" style="2" customWidth="1"/>
    <col min="11021" max="11021" width="11.625" style="2" customWidth="1"/>
    <col min="11022" max="11026" width="0" style="2" hidden="1" customWidth="1"/>
    <col min="11027" max="11264" width="9" style="2"/>
    <col min="11265" max="11265" width="6" style="2" customWidth="1"/>
    <col min="11266" max="11266" width="0" style="2" hidden="1" customWidth="1"/>
    <col min="11267" max="11267" width="8" style="2" customWidth="1"/>
    <col min="11268" max="11268" width="20.875" style="2" customWidth="1"/>
    <col min="11269" max="11269" width="5.875" style="2" customWidth="1"/>
    <col min="11270" max="11270" width="6.625" style="2" customWidth="1"/>
    <col min="11271" max="11271" width="5.75" style="2" customWidth="1"/>
    <col min="11272" max="11272" width="7.75" style="2" customWidth="1"/>
    <col min="11273" max="11273" width="7.25" style="2" customWidth="1"/>
    <col min="11274" max="11274" width="10.875" style="2" customWidth="1"/>
    <col min="11275" max="11275" width="6.625" style="2" customWidth="1"/>
    <col min="11276" max="11276" width="28.25" style="2" customWidth="1"/>
    <col min="11277" max="11277" width="11.625" style="2" customWidth="1"/>
    <col min="11278" max="11282" width="0" style="2" hidden="1" customWidth="1"/>
    <col min="11283" max="11520" width="9" style="2"/>
    <col min="11521" max="11521" width="6" style="2" customWidth="1"/>
    <col min="11522" max="11522" width="0" style="2" hidden="1" customWidth="1"/>
    <col min="11523" max="11523" width="8" style="2" customWidth="1"/>
    <col min="11524" max="11524" width="20.875" style="2" customWidth="1"/>
    <col min="11525" max="11525" width="5.875" style="2" customWidth="1"/>
    <col min="11526" max="11526" width="6.625" style="2" customWidth="1"/>
    <col min="11527" max="11527" width="5.75" style="2" customWidth="1"/>
    <col min="11528" max="11528" width="7.75" style="2" customWidth="1"/>
    <col min="11529" max="11529" width="7.25" style="2" customWidth="1"/>
    <col min="11530" max="11530" width="10.875" style="2" customWidth="1"/>
    <col min="11531" max="11531" width="6.625" style="2" customWidth="1"/>
    <col min="11532" max="11532" width="28.25" style="2" customWidth="1"/>
    <col min="11533" max="11533" width="11.625" style="2" customWidth="1"/>
    <col min="11534" max="11538" width="0" style="2" hidden="1" customWidth="1"/>
    <col min="11539" max="11776" width="9" style="2"/>
    <col min="11777" max="11777" width="6" style="2" customWidth="1"/>
    <col min="11778" max="11778" width="0" style="2" hidden="1" customWidth="1"/>
    <col min="11779" max="11779" width="8" style="2" customWidth="1"/>
    <col min="11780" max="11780" width="20.875" style="2" customWidth="1"/>
    <col min="11781" max="11781" width="5.875" style="2" customWidth="1"/>
    <col min="11782" max="11782" width="6.625" style="2" customWidth="1"/>
    <col min="11783" max="11783" width="5.75" style="2" customWidth="1"/>
    <col min="11784" max="11784" width="7.75" style="2" customWidth="1"/>
    <col min="11785" max="11785" width="7.25" style="2" customWidth="1"/>
    <col min="11786" max="11786" width="10.875" style="2" customWidth="1"/>
    <col min="11787" max="11787" width="6.625" style="2" customWidth="1"/>
    <col min="11788" max="11788" width="28.25" style="2" customWidth="1"/>
    <col min="11789" max="11789" width="11.625" style="2" customWidth="1"/>
    <col min="11790" max="11794" width="0" style="2" hidden="1" customWidth="1"/>
    <col min="11795" max="12032" width="9" style="2"/>
    <col min="12033" max="12033" width="6" style="2" customWidth="1"/>
    <col min="12034" max="12034" width="0" style="2" hidden="1" customWidth="1"/>
    <col min="12035" max="12035" width="8" style="2" customWidth="1"/>
    <col min="12036" max="12036" width="20.875" style="2" customWidth="1"/>
    <col min="12037" max="12037" width="5.875" style="2" customWidth="1"/>
    <col min="12038" max="12038" width="6.625" style="2" customWidth="1"/>
    <col min="12039" max="12039" width="5.75" style="2" customWidth="1"/>
    <col min="12040" max="12040" width="7.75" style="2" customWidth="1"/>
    <col min="12041" max="12041" width="7.25" style="2" customWidth="1"/>
    <col min="12042" max="12042" width="10.875" style="2" customWidth="1"/>
    <col min="12043" max="12043" width="6.625" style="2" customWidth="1"/>
    <col min="12044" max="12044" width="28.25" style="2" customWidth="1"/>
    <col min="12045" max="12045" width="11.625" style="2" customWidth="1"/>
    <col min="12046" max="12050" width="0" style="2" hidden="1" customWidth="1"/>
    <col min="12051" max="12288" width="9" style="2"/>
    <col min="12289" max="12289" width="6" style="2" customWidth="1"/>
    <col min="12290" max="12290" width="0" style="2" hidden="1" customWidth="1"/>
    <col min="12291" max="12291" width="8" style="2" customWidth="1"/>
    <col min="12292" max="12292" width="20.875" style="2" customWidth="1"/>
    <col min="12293" max="12293" width="5.875" style="2" customWidth="1"/>
    <col min="12294" max="12294" width="6.625" style="2" customWidth="1"/>
    <col min="12295" max="12295" width="5.75" style="2" customWidth="1"/>
    <col min="12296" max="12296" width="7.75" style="2" customWidth="1"/>
    <col min="12297" max="12297" width="7.25" style="2" customWidth="1"/>
    <col min="12298" max="12298" width="10.875" style="2" customWidth="1"/>
    <col min="12299" max="12299" width="6.625" style="2" customWidth="1"/>
    <col min="12300" max="12300" width="28.25" style="2" customWidth="1"/>
    <col min="12301" max="12301" width="11.625" style="2" customWidth="1"/>
    <col min="12302" max="12306" width="0" style="2" hidden="1" customWidth="1"/>
    <col min="12307" max="12544" width="9" style="2"/>
    <col min="12545" max="12545" width="6" style="2" customWidth="1"/>
    <col min="12546" max="12546" width="0" style="2" hidden="1" customWidth="1"/>
    <col min="12547" max="12547" width="8" style="2" customWidth="1"/>
    <col min="12548" max="12548" width="20.875" style="2" customWidth="1"/>
    <col min="12549" max="12549" width="5.875" style="2" customWidth="1"/>
    <col min="12550" max="12550" width="6.625" style="2" customWidth="1"/>
    <col min="12551" max="12551" width="5.75" style="2" customWidth="1"/>
    <col min="12552" max="12552" width="7.75" style="2" customWidth="1"/>
    <col min="12553" max="12553" width="7.25" style="2" customWidth="1"/>
    <col min="12554" max="12554" width="10.875" style="2" customWidth="1"/>
    <col min="12555" max="12555" width="6.625" style="2" customWidth="1"/>
    <col min="12556" max="12556" width="28.25" style="2" customWidth="1"/>
    <col min="12557" max="12557" width="11.625" style="2" customWidth="1"/>
    <col min="12558" max="12562" width="0" style="2" hidden="1" customWidth="1"/>
    <col min="12563" max="12800" width="9" style="2"/>
    <col min="12801" max="12801" width="6" style="2" customWidth="1"/>
    <col min="12802" max="12802" width="0" style="2" hidden="1" customWidth="1"/>
    <col min="12803" max="12803" width="8" style="2" customWidth="1"/>
    <col min="12804" max="12804" width="20.875" style="2" customWidth="1"/>
    <col min="12805" max="12805" width="5.875" style="2" customWidth="1"/>
    <col min="12806" max="12806" width="6.625" style="2" customWidth="1"/>
    <col min="12807" max="12807" width="5.75" style="2" customWidth="1"/>
    <col min="12808" max="12808" width="7.75" style="2" customWidth="1"/>
    <col min="12809" max="12809" width="7.25" style="2" customWidth="1"/>
    <col min="12810" max="12810" width="10.875" style="2" customWidth="1"/>
    <col min="12811" max="12811" width="6.625" style="2" customWidth="1"/>
    <col min="12812" max="12812" width="28.25" style="2" customWidth="1"/>
    <col min="12813" max="12813" width="11.625" style="2" customWidth="1"/>
    <col min="12814" max="12818" width="0" style="2" hidden="1" customWidth="1"/>
    <col min="12819" max="13056" width="9" style="2"/>
    <col min="13057" max="13057" width="6" style="2" customWidth="1"/>
    <col min="13058" max="13058" width="0" style="2" hidden="1" customWidth="1"/>
    <col min="13059" max="13059" width="8" style="2" customWidth="1"/>
    <col min="13060" max="13060" width="20.875" style="2" customWidth="1"/>
    <col min="13061" max="13061" width="5.875" style="2" customWidth="1"/>
    <col min="13062" max="13062" width="6.625" style="2" customWidth="1"/>
    <col min="13063" max="13063" width="5.75" style="2" customWidth="1"/>
    <col min="13064" max="13064" width="7.75" style="2" customWidth="1"/>
    <col min="13065" max="13065" width="7.25" style="2" customWidth="1"/>
    <col min="13066" max="13066" width="10.875" style="2" customWidth="1"/>
    <col min="13067" max="13067" width="6.625" style="2" customWidth="1"/>
    <col min="13068" max="13068" width="28.25" style="2" customWidth="1"/>
    <col min="13069" max="13069" width="11.625" style="2" customWidth="1"/>
    <col min="13070" max="13074" width="0" style="2" hidden="1" customWidth="1"/>
    <col min="13075" max="13312" width="9" style="2"/>
    <col min="13313" max="13313" width="6" style="2" customWidth="1"/>
    <col min="13314" max="13314" width="0" style="2" hidden="1" customWidth="1"/>
    <col min="13315" max="13315" width="8" style="2" customWidth="1"/>
    <col min="13316" max="13316" width="20.875" style="2" customWidth="1"/>
    <col min="13317" max="13317" width="5.875" style="2" customWidth="1"/>
    <col min="13318" max="13318" width="6.625" style="2" customWidth="1"/>
    <col min="13319" max="13319" width="5.75" style="2" customWidth="1"/>
    <col min="13320" max="13320" width="7.75" style="2" customWidth="1"/>
    <col min="13321" max="13321" width="7.25" style="2" customWidth="1"/>
    <col min="13322" max="13322" width="10.875" style="2" customWidth="1"/>
    <col min="13323" max="13323" width="6.625" style="2" customWidth="1"/>
    <col min="13324" max="13324" width="28.25" style="2" customWidth="1"/>
    <col min="13325" max="13325" width="11.625" style="2" customWidth="1"/>
    <col min="13326" max="13330" width="0" style="2" hidden="1" customWidth="1"/>
    <col min="13331" max="13568" width="9" style="2"/>
    <col min="13569" max="13569" width="6" style="2" customWidth="1"/>
    <col min="13570" max="13570" width="0" style="2" hidden="1" customWidth="1"/>
    <col min="13571" max="13571" width="8" style="2" customWidth="1"/>
    <col min="13572" max="13572" width="20.875" style="2" customWidth="1"/>
    <col min="13573" max="13573" width="5.875" style="2" customWidth="1"/>
    <col min="13574" max="13574" width="6.625" style="2" customWidth="1"/>
    <col min="13575" max="13575" width="5.75" style="2" customWidth="1"/>
    <col min="13576" max="13576" width="7.75" style="2" customWidth="1"/>
    <col min="13577" max="13577" width="7.25" style="2" customWidth="1"/>
    <col min="13578" max="13578" width="10.875" style="2" customWidth="1"/>
    <col min="13579" max="13579" width="6.625" style="2" customWidth="1"/>
    <col min="13580" max="13580" width="28.25" style="2" customWidth="1"/>
    <col min="13581" max="13581" width="11.625" style="2" customWidth="1"/>
    <col min="13582" max="13586" width="0" style="2" hidden="1" customWidth="1"/>
    <col min="13587" max="13824" width="9" style="2"/>
    <col min="13825" max="13825" width="6" style="2" customWidth="1"/>
    <col min="13826" max="13826" width="0" style="2" hidden="1" customWidth="1"/>
    <col min="13827" max="13827" width="8" style="2" customWidth="1"/>
    <col min="13828" max="13828" width="20.875" style="2" customWidth="1"/>
    <col min="13829" max="13829" width="5.875" style="2" customWidth="1"/>
    <col min="13830" max="13830" width="6.625" style="2" customWidth="1"/>
    <col min="13831" max="13831" width="5.75" style="2" customWidth="1"/>
    <col min="13832" max="13832" width="7.75" style="2" customWidth="1"/>
    <col min="13833" max="13833" width="7.25" style="2" customWidth="1"/>
    <col min="13834" max="13834" width="10.875" style="2" customWidth="1"/>
    <col min="13835" max="13835" width="6.625" style="2" customWidth="1"/>
    <col min="13836" max="13836" width="28.25" style="2" customWidth="1"/>
    <col min="13837" max="13837" width="11.625" style="2" customWidth="1"/>
    <col min="13838" max="13842" width="0" style="2" hidden="1" customWidth="1"/>
    <col min="13843" max="14080" width="9" style="2"/>
    <col min="14081" max="14081" width="6" style="2" customWidth="1"/>
    <col min="14082" max="14082" width="0" style="2" hidden="1" customWidth="1"/>
    <col min="14083" max="14083" width="8" style="2" customWidth="1"/>
    <col min="14084" max="14084" width="20.875" style="2" customWidth="1"/>
    <col min="14085" max="14085" width="5.875" style="2" customWidth="1"/>
    <col min="14086" max="14086" width="6.625" style="2" customWidth="1"/>
    <col min="14087" max="14087" width="5.75" style="2" customWidth="1"/>
    <col min="14088" max="14088" width="7.75" style="2" customWidth="1"/>
    <col min="14089" max="14089" width="7.25" style="2" customWidth="1"/>
    <col min="14090" max="14090" width="10.875" style="2" customWidth="1"/>
    <col min="14091" max="14091" width="6.625" style="2" customWidth="1"/>
    <col min="14092" max="14092" width="28.25" style="2" customWidth="1"/>
    <col min="14093" max="14093" width="11.625" style="2" customWidth="1"/>
    <col min="14094" max="14098" width="0" style="2" hidden="1" customWidth="1"/>
    <col min="14099" max="14336" width="9" style="2"/>
    <col min="14337" max="14337" width="6" style="2" customWidth="1"/>
    <col min="14338" max="14338" width="0" style="2" hidden="1" customWidth="1"/>
    <col min="14339" max="14339" width="8" style="2" customWidth="1"/>
    <col min="14340" max="14340" width="20.875" style="2" customWidth="1"/>
    <col min="14341" max="14341" width="5.875" style="2" customWidth="1"/>
    <col min="14342" max="14342" width="6.625" style="2" customWidth="1"/>
    <col min="14343" max="14343" width="5.75" style="2" customWidth="1"/>
    <col min="14344" max="14344" width="7.75" style="2" customWidth="1"/>
    <col min="14345" max="14345" width="7.25" style="2" customWidth="1"/>
    <col min="14346" max="14346" width="10.875" style="2" customWidth="1"/>
    <col min="14347" max="14347" width="6.625" style="2" customWidth="1"/>
    <col min="14348" max="14348" width="28.25" style="2" customWidth="1"/>
    <col min="14349" max="14349" width="11.625" style="2" customWidth="1"/>
    <col min="14350" max="14354" width="0" style="2" hidden="1" customWidth="1"/>
    <col min="14355" max="14592" width="9" style="2"/>
    <col min="14593" max="14593" width="6" style="2" customWidth="1"/>
    <col min="14594" max="14594" width="0" style="2" hidden="1" customWidth="1"/>
    <col min="14595" max="14595" width="8" style="2" customWidth="1"/>
    <col min="14596" max="14596" width="20.875" style="2" customWidth="1"/>
    <col min="14597" max="14597" width="5.875" style="2" customWidth="1"/>
    <col min="14598" max="14598" width="6.625" style="2" customWidth="1"/>
    <col min="14599" max="14599" width="5.75" style="2" customWidth="1"/>
    <col min="14600" max="14600" width="7.75" style="2" customWidth="1"/>
    <col min="14601" max="14601" width="7.25" style="2" customWidth="1"/>
    <col min="14602" max="14602" width="10.875" style="2" customWidth="1"/>
    <col min="14603" max="14603" width="6.625" style="2" customWidth="1"/>
    <col min="14604" max="14604" width="28.25" style="2" customWidth="1"/>
    <col min="14605" max="14605" width="11.625" style="2" customWidth="1"/>
    <col min="14606" max="14610" width="0" style="2" hidden="1" customWidth="1"/>
    <col min="14611" max="14848" width="9" style="2"/>
    <col min="14849" max="14849" width="6" style="2" customWidth="1"/>
    <col min="14850" max="14850" width="0" style="2" hidden="1" customWidth="1"/>
    <col min="14851" max="14851" width="8" style="2" customWidth="1"/>
    <col min="14852" max="14852" width="20.875" style="2" customWidth="1"/>
    <col min="14853" max="14853" width="5.875" style="2" customWidth="1"/>
    <col min="14854" max="14854" width="6.625" style="2" customWidth="1"/>
    <col min="14855" max="14855" width="5.75" style="2" customWidth="1"/>
    <col min="14856" max="14856" width="7.75" style="2" customWidth="1"/>
    <col min="14857" max="14857" width="7.25" style="2" customWidth="1"/>
    <col min="14858" max="14858" width="10.875" style="2" customWidth="1"/>
    <col min="14859" max="14859" width="6.625" style="2" customWidth="1"/>
    <col min="14860" max="14860" width="28.25" style="2" customWidth="1"/>
    <col min="14861" max="14861" width="11.625" style="2" customWidth="1"/>
    <col min="14862" max="14866" width="0" style="2" hidden="1" customWidth="1"/>
    <col min="14867" max="15104" width="9" style="2"/>
    <col min="15105" max="15105" width="6" style="2" customWidth="1"/>
    <col min="15106" max="15106" width="0" style="2" hidden="1" customWidth="1"/>
    <col min="15107" max="15107" width="8" style="2" customWidth="1"/>
    <col min="15108" max="15108" width="20.875" style="2" customWidth="1"/>
    <col min="15109" max="15109" width="5.875" style="2" customWidth="1"/>
    <col min="15110" max="15110" width="6.625" style="2" customWidth="1"/>
    <col min="15111" max="15111" width="5.75" style="2" customWidth="1"/>
    <col min="15112" max="15112" width="7.75" style="2" customWidth="1"/>
    <col min="15113" max="15113" width="7.25" style="2" customWidth="1"/>
    <col min="15114" max="15114" width="10.875" style="2" customWidth="1"/>
    <col min="15115" max="15115" width="6.625" style="2" customWidth="1"/>
    <col min="15116" max="15116" width="28.25" style="2" customWidth="1"/>
    <col min="15117" max="15117" width="11.625" style="2" customWidth="1"/>
    <col min="15118" max="15122" width="0" style="2" hidden="1" customWidth="1"/>
    <col min="15123" max="15360" width="9" style="2"/>
    <col min="15361" max="15361" width="6" style="2" customWidth="1"/>
    <col min="15362" max="15362" width="0" style="2" hidden="1" customWidth="1"/>
    <col min="15363" max="15363" width="8" style="2" customWidth="1"/>
    <col min="15364" max="15364" width="20.875" style="2" customWidth="1"/>
    <col min="15365" max="15365" width="5.875" style="2" customWidth="1"/>
    <col min="15366" max="15366" width="6.625" style="2" customWidth="1"/>
    <col min="15367" max="15367" width="5.75" style="2" customWidth="1"/>
    <col min="15368" max="15368" width="7.75" style="2" customWidth="1"/>
    <col min="15369" max="15369" width="7.25" style="2" customWidth="1"/>
    <col min="15370" max="15370" width="10.875" style="2" customWidth="1"/>
    <col min="15371" max="15371" width="6.625" style="2" customWidth="1"/>
    <col min="15372" max="15372" width="28.25" style="2" customWidth="1"/>
    <col min="15373" max="15373" width="11.625" style="2" customWidth="1"/>
    <col min="15374" max="15378" width="0" style="2" hidden="1" customWidth="1"/>
    <col min="15379" max="15616" width="9" style="2"/>
    <col min="15617" max="15617" width="6" style="2" customWidth="1"/>
    <col min="15618" max="15618" width="0" style="2" hidden="1" customWidth="1"/>
    <col min="15619" max="15619" width="8" style="2" customWidth="1"/>
    <col min="15620" max="15620" width="20.875" style="2" customWidth="1"/>
    <col min="15621" max="15621" width="5.875" style="2" customWidth="1"/>
    <col min="15622" max="15622" width="6.625" style="2" customWidth="1"/>
    <col min="15623" max="15623" width="5.75" style="2" customWidth="1"/>
    <col min="15624" max="15624" width="7.75" style="2" customWidth="1"/>
    <col min="15625" max="15625" width="7.25" style="2" customWidth="1"/>
    <col min="15626" max="15626" width="10.875" style="2" customWidth="1"/>
    <col min="15627" max="15627" width="6.625" style="2" customWidth="1"/>
    <col min="15628" max="15628" width="28.25" style="2" customWidth="1"/>
    <col min="15629" max="15629" width="11.625" style="2" customWidth="1"/>
    <col min="15630" max="15634" width="0" style="2" hidden="1" customWidth="1"/>
    <col min="15635" max="15872" width="9" style="2"/>
    <col min="15873" max="15873" width="6" style="2" customWidth="1"/>
    <col min="15874" max="15874" width="0" style="2" hidden="1" customWidth="1"/>
    <col min="15875" max="15875" width="8" style="2" customWidth="1"/>
    <col min="15876" max="15876" width="20.875" style="2" customWidth="1"/>
    <col min="15877" max="15877" width="5.875" style="2" customWidth="1"/>
    <col min="15878" max="15878" width="6.625" style="2" customWidth="1"/>
    <col min="15879" max="15879" width="5.75" style="2" customWidth="1"/>
    <col min="15880" max="15880" width="7.75" style="2" customWidth="1"/>
    <col min="15881" max="15881" width="7.25" style="2" customWidth="1"/>
    <col min="15882" max="15882" width="10.875" style="2" customWidth="1"/>
    <col min="15883" max="15883" width="6.625" style="2" customWidth="1"/>
    <col min="15884" max="15884" width="28.25" style="2" customWidth="1"/>
    <col min="15885" max="15885" width="11.625" style="2" customWidth="1"/>
    <col min="15886" max="15890" width="0" style="2" hidden="1" customWidth="1"/>
    <col min="15891" max="16128" width="9" style="2"/>
    <col min="16129" max="16129" width="6" style="2" customWidth="1"/>
    <col min="16130" max="16130" width="0" style="2" hidden="1" customWidth="1"/>
    <col min="16131" max="16131" width="8" style="2" customWidth="1"/>
    <col min="16132" max="16132" width="20.875" style="2" customWidth="1"/>
    <col min="16133" max="16133" width="5.875" style="2" customWidth="1"/>
    <col min="16134" max="16134" width="6.625" style="2" customWidth="1"/>
    <col min="16135" max="16135" width="5.75" style="2" customWidth="1"/>
    <col min="16136" max="16136" width="7.75" style="2" customWidth="1"/>
    <col min="16137" max="16137" width="7.25" style="2" customWidth="1"/>
    <col min="16138" max="16138" width="10.875" style="2" customWidth="1"/>
    <col min="16139" max="16139" width="6.625" style="2" customWidth="1"/>
    <col min="16140" max="16140" width="28.25" style="2" customWidth="1"/>
    <col min="16141" max="16141" width="11.625" style="2" customWidth="1"/>
    <col min="16142" max="16146" width="0" style="2" hidden="1" customWidth="1"/>
    <col min="16147" max="16384" width="9" style="2"/>
  </cols>
  <sheetData>
    <row r="1" spans="1:18" ht="20.100000000000001" customHeight="1" x14ac:dyDescent="0.15">
      <c r="A1" s="77" t="s">
        <v>366</v>
      </c>
      <c r="B1" s="78" t="s">
        <v>418</v>
      </c>
      <c r="C1" s="79" t="s">
        <v>204</v>
      </c>
      <c r="D1" s="80" t="s">
        <v>202</v>
      </c>
      <c r="E1" s="81" t="s">
        <v>419</v>
      </c>
      <c r="F1" s="81"/>
      <c r="G1" s="81"/>
      <c r="H1" s="81"/>
      <c r="I1" s="81"/>
      <c r="J1" s="81"/>
      <c r="K1" s="81"/>
      <c r="L1" s="85" t="s">
        <v>420</v>
      </c>
      <c r="M1" s="78" t="s">
        <v>421</v>
      </c>
    </row>
    <row r="2" spans="1:18" s="21" customFormat="1" ht="20.100000000000001" customHeight="1" x14ac:dyDescent="0.25">
      <c r="A2" s="78"/>
      <c r="B2" s="78"/>
      <c r="C2" s="79"/>
      <c r="D2" s="80"/>
      <c r="E2" s="82" t="s">
        <v>422</v>
      </c>
      <c r="F2" s="83" t="s">
        <v>423</v>
      </c>
      <c r="G2" s="82" t="s">
        <v>424</v>
      </c>
      <c r="H2" s="84" t="s">
        <v>425</v>
      </c>
      <c r="I2" s="84"/>
      <c r="J2" s="84"/>
      <c r="K2" s="84" t="s">
        <v>426</v>
      </c>
      <c r="L2" s="86"/>
      <c r="M2" s="78"/>
      <c r="O2" s="22"/>
    </row>
    <row r="3" spans="1:18" s="21" customFormat="1" ht="40.5" customHeight="1" x14ac:dyDescent="0.15">
      <c r="A3" s="78"/>
      <c r="B3" s="78"/>
      <c r="C3" s="79"/>
      <c r="D3" s="80"/>
      <c r="E3" s="82"/>
      <c r="F3" s="83"/>
      <c r="G3" s="82"/>
      <c r="H3" s="23" t="s">
        <v>427</v>
      </c>
      <c r="I3" s="23" t="s">
        <v>428</v>
      </c>
      <c r="J3" s="23" t="s">
        <v>429</v>
      </c>
      <c r="K3" s="84"/>
      <c r="L3" s="87"/>
      <c r="M3" s="78"/>
      <c r="N3" s="24" t="s">
        <v>430</v>
      </c>
      <c r="O3" s="24" t="s">
        <v>379</v>
      </c>
      <c r="P3" s="24" t="s">
        <v>431</v>
      </c>
      <c r="Q3" s="24" t="s">
        <v>432</v>
      </c>
      <c r="R3" s="24" t="s">
        <v>433</v>
      </c>
    </row>
    <row r="4" spans="1:18" ht="20.100000000000001" customHeight="1" x14ac:dyDescent="0.15">
      <c r="A4" s="88" t="s">
        <v>321</v>
      </c>
      <c r="B4" s="25" t="s">
        <v>434</v>
      </c>
      <c r="C4" s="26" t="s">
        <v>6</v>
      </c>
      <c r="D4" s="27" t="s">
        <v>7</v>
      </c>
      <c r="E4" s="28">
        <v>2</v>
      </c>
      <c r="F4" s="28" t="s">
        <v>435</v>
      </c>
      <c r="G4" s="28" t="s">
        <v>436</v>
      </c>
      <c r="H4" s="29">
        <v>0.5161290322580645</v>
      </c>
      <c r="I4" s="29">
        <v>0.4838709677419355</v>
      </c>
      <c r="J4" s="29">
        <v>3.2258064516129031E-2</v>
      </c>
      <c r="K4" s="30" t="s">
        <v>417</v>
      </c>
      <c r="L4" s="31" t="s">
        <v>437</v>
      </c>
      <c r="M4" s="78" t="s">
        <v>438</v>
      </c>
      <c r="N4" s="32">
        <v>75</v>
      </c>
      <c r="O4" s="33">
        <v>29</v>
      </c>
      <c r="P4" s="2">
        <v>18</v>
      </c>
      <c r="Q4" s="33">
        <v>18</v>
      </c>
      <c r="R4" s="33">
        <v>0</v>
      </c>
    </row>
    <row r="5" spans="1:18" ht="20.100000000000001" customHeight="1" x14ac:dyDescent="0.15">
      <c r="A5" s="88"/>
      <c r="B5" s="25" t="s">
        <v>434</v>
      </c>
      <c r="C5" s="26" t="s">
        <v>9</v>
      </c>
      <c r="D5" s="27" t="s">
        <v>10</v>
      </c>
      <c r="E5" s="28">
        <v>30</v>
      </c>
      <c r="F5" s="28" t="s">
        <v>439</v>
      </c>
      <c r="G5" s="28" t="s">
        <v>440</v>
      </c>
      <c r="H5" s="29">
        <v>0.60389610389610393</v>
      </c>
      <c r="I5" s="29">
        <v>0.23701298701298701</v>
      </c>
      <c r="J5" s="29">
        <v>0.20454545454545456</v>
      </c>
      <c r="K5" s="30" t="s">
        <v>417</v>
      </c>
      <c r="L5" s="34" t="s">
        <v>441</v>
      </c>
      <c r="M5" s="88"/>
      <c r="N5" s="32">
        <v>584</v>
      </c>
      <c r="O5" s="33">
        <v>293</v>
      </c>
      <c r="P5" s="2">
        <v>220</v>
      </c>
      <c r="Q5" s="33">
        <v>103</v>
      </c>
      <c r="R5" s="33">
        <v>52</v>
      </c>
    </row>
    <row r="6" spans="1:18" ht="20.100000000000001" customHeight="1" x14ac:dyDescent="0.15">
      <c r="A6" s="88"/>
      <c r="B6" s="25" t="s">
        <v>434</v>
      </c>
      <c r="C6" s="26" t="s">
        <v>11</v>
      </c>
      <c r="D6" s="27" t="s">
        <v>12</v>
      </c>
      <c r="E6" s="28">
        <v>4</v>
      </c>
      <c r="F6" s="28" t="s">
        <v>442</v>
      </c>
      <c r="G6" s="28" t="s">
        <v>436</v>
      </c>
      <c r="H6" s="29">
        <v>0.59375</v>
      </c>
      <c r="I6" s="29">
        <v>0.59375</v>
      </c>
      <c r="J6" s="29">
        <v>6.25E-2</v>
      </c>
      <c r="K6" s="30" t="s">
        <v>417</v>
      </c>
      <c r="L6" s="31" t="s">
        <v>437</v>
      </c>
      <c r="M6" s="88"/>
      <c r="N6" s="32">
        <v>138</v>
      </c>
      <c r="O6" s="33">
        <v>57</v>
      </c>
      <c r="P6" s="2">
        <v>37</v>
      </c>
      <c r="Q6" s="33">
        <v>22</v>
      </c>
      <c r="R6" s="33">
        <v>1</v>
      </c>
    </row>
    <row r="7" spans="1:18" ht="20.100000000000001" customHeight="1" x14ac:dyDescent="0.15">
      <c r="A7" s="88"/>
      <c r="B7" s="25" t="s">
        <v>434</v>
      </c>
      <c r="C7" s="26" t="s">
        <v>13</v>
      </c>
      <c r="D7" s="27" t="s">
        <v>14</v>
      </c>
      <c r="E7" s="28">
        <v>0</v>
      </c>
      <c r="F7" s="28" t="s">
        <v>443</v>
      </c>
      <c r="G7" s="28" t="s">
        <v>444</v>
      </c>
      <c r="H7" s="29">
        <v>0.2857142857142857</v>
      </c>
      <c r="I7" s="29">
        <v>0.2857142857142857</v>
      </c>
      <c r="J7" s="29">
        <v>0</v>
      </c>
      <c r="K7" s="30" t="s">
        <v>417</v>
      </c>
      <c r="L7" s="31" t="s">
        <v>437</v>
      </c>
      <c r="M7" s="88"/>
      <c r="N7" s="32">
        <v>25</v>
      </c>
      <c r="O7" s="33">
        <v>10</v>
      </c>
      <c r="P7" s="2">
        <v>8</v>
      </c>
      <c r="Q7" s="33">
        <v>6</v>
      </c>
      <c r="R7" s="33">
        <v>0</v>
      </c>
    </row>
    <row r="8" spans="1:18" ht="20.100000000000001" customHeight="1" x14ac:dyDescent="0.15">
      <c r="A8" s="88"/>
      <c r="B8" s="25" t="s">
        <v>434</v>
      </c>
      <c r="C8" s="26" t="s">
        <v>15</v>
      </c>
      <c r="D8" s="27" t="s">
        <v>16</v>
      </c>
      <c r="E8" s="28">
        <v>4</v>
      </c>
      <c r="F8" s="28" t="s">
        <v>445</v>
      </c>
      <c r="G8" s="28" t="s">
        <v>446</v>
      </c>
      <c r="H8" s="29">
        <v>0.40625</v>
      </c>
      <c r="I8" s="29">
        <v>0.3125</v>
      </c>
      <c r="J8" s="29">
        <v>0.109375</v>
      </c>
      <c r="K8" s="30" t="s">
        <v>417</v>
      </c>
      <c r="L8" s="31" t="s">
        <v>437</v>
      </c>
      <c r="M8" s="88"/>
      <c r="N8" s="32">
        <v>158</v>
      </c>
      <c r="O8" s="33">
        <v>64</v>
      </c>
      <c r="P8" s="2">
        <v>40</v>
      </c>
      <c r="Q8" s="33">
        <v>23</v>
      </c>
      <c r="R8" s="33">
        <v>8</v>
      </c>
    </row>
    <row r="9" spans="1:18" ht="20.100000000000001" customHeight="1" x14ac:dyDescent="0.15">
      <c r="A9" s="88"/>
      <c r="B9" s="25" t="s">
        <v>434</v>
      </c>
      <c r="C9" s="26" t="s">
        <v>17</v>
      </c>
      <c r="D9" s="27" t="s">
        <v>18</v>
      </c>
      <c r="E9" s="28">
        <v>2</v>
      </c>
      <c r="F9" s="28" t="s">
        <v>447</v>
      </c>
      <c r="G9" s="28" t="s">
        <v>448</v>
      </c>
      <c r="H9" s="29">
        <v>0.61904761904761907</v>
      </c>
      <c r="I9" s="29">
        <v>0.38095238095238093</v>
      </c>
      <c r="J9" s="29">
        <v>0.14285714285714285</v>
      </c>
      <c r="K9" s="30" t="s">
        <v>417</v>
      </c>
      <c r="L9" s="35" t="s">
        <v>449</v>
      </c>
      <c r="M9" s="88"/>
      <c r="N9" s="32">
        <v>28</v>
      </c>
      <c r="O9" s="33">
        <v>17</v>
      </c>
      <c r="P9" s="2">
        <v>12</v>
      </c>
      <c r="Q9" s="33">
        <v>7</v>
      </c>
      <c r="R9" s="33">
        <v>1</v>
      </c>
    </row>
    <row r="10" spans="1:18" ht="20.100000000000001" customHeight="1" x14ac:dyDescent="0.15">
      <c r="A10" s="88"/>
      <c r="B10" s="25" t="s">
        <v>450</v>
      </c>
      <c r="C10" s="26" t="s">
        <v>19</v>
      </c>
      <c r="D10" s="36" t="s">
        <v>451</v>
      </c>
      <c r="E10" s="28">
        <v>1</v>
      </c>
      <c r="F10" s="28" t="s">
        <v>452</v>
      </c>
      <c r="G10" s="28" t="s">
        <v>453</v>
      </c>
      <c r="H10" s="29">
        <v>0.5955056179775281</v>
      </c>
      <c r="I10" s="29">
        <v>0.5617977528089888</v>
      </c>
      <c r="J10" s="29">
        <v>0</v>
      </c>
      <c r="K10" s="30" t="s">
        <v>417</v>
      </c>
      <c r="L10" s="37" t="s">
        <v>454</v>
      </c>
      <c r="M10" s="88"/>
      <c r="N10" s="32">
        <v>170</v>
      </c>
      <c r="O10" s="33">
        <v>75</v>
      </c>
      <c r="P10" s="2">
        <v>54</v>
      </c>
      <c r="Q10" s="33">
        <v>50</v>
      </c>
      <c r="R10" s="33">
        <v>0</v>
      </c>
    </row>
    <row r="11" spans="1:18" ht="20.100000000000001" customHeight="1" x14ac:dyDescent="0.15">
      <c r="A11" s="88"/>
      <c r="B11" s="25" t="s">
        <v>450</v>
      </c>
      <c r="C11" s="26" t="s">
        <v>22</v>
      </c>
      <c r="D11" s="36" t="s">
        <v>455</v>
      </c>
      <c r="E11" s="28">
        <v>0</v>
      </c>
      <c r="F11" s="28" t="s">
        <v>444</v>
      </c>
      <c r="G11" s="28" t="s">
        <v>456</v>
      </c>
      <c r="H11" s="29">
        <v>1</v>
      </c>
      <c r="I11" s="29">
        <v>1</v>
      </c>
      <c r="J11" s="29">
        <v>0</v>
      </c>
      <c r="K11" s="30" t="s">
        <v>417</v>
      </c>
      <c r="L11" s="37"/>
      <c r="M11" s="88"/>
      <c r="N11" s="32">
        <v>18</v>
      </c>
      <c r="O11" s="33">
        <v>6</v>
      </c>
      <c r="P11" s="2">
        <v>4</v>
      </c>
      <c r="Q11" s="33">
        <v>4</v>
      </c>
      <c r="R11" s="33">
        <v>0</v>
      </c>
    </row>
    <row r="12" spans="1:18" ht="16.5" customHeight="1" x14ac:dyDescent="0.15">
      <c r="A12" s="89" t="s">
        <v>322</v>
      </c>
      <c r="B12" s="38" t="s">
        <v>434</v>
      </c>
      <c r="C12" s="39" t="s">
        <v>25</v>
      </c>
      <c r="D12" s="40" t="s">
        <v>26</v>
      </c>
      <c r="E12" s="41">
        <v>10</v>
      </c>
      <c r="F12" s="41" t="s">
        <v>457</v>
      </c>
      <c r="G12" s="41" t="s">
        <v>458</v>
      </c>
      <c r="H12" s="42">
        <v>0.5178571428571429</v>
      </c>
      <c r="I12" s="42">
        <v>0.19642857142857142</v>
      </c>
      <c r="J12" s="42">
        <v>0.20982142857142858</v>
      </c>
      <c r="K12" s="43" t="s">
        <v>417</v>
      </c>
      <c r="L12" s="44" t="s">
        <v>459</v>
      </c>
      <c r="M12" s="90" t="s">
        <v>460</v>
      </c>
      <c r="N12" s="32">
        <v>362</v>
      </c>
      <c r="O12" s="33">
        <v>180</v>
      </c>
      <c r="P12" s="2">
        <v>102</v>
      </c>
      <c r="Q12" s="33">
        <v>50</v>
      </c>
      <c r="R12" s="33">
        <v>30</v>
      </c>
    </row>
    <row r="13" spans="1:18" ht="17.25" customHeight="1" x14ac:dyDescent="0.15">
      <c r="A13" s="89"/>
      <c r="B13" s="38" t="s">
        <v>434</v>
      </c>
      <c r="C13" s="39" t="s">
        <v>27</v>
      </c>
      <c r="D13" s="40" t="s">
        <v>28</v>
      </c>
      <c r="E13" s="41">
        <v>6</v>
      </c>
      <c r="F13" s="41" t="s">
        <v>461</v>
      </c>
      <c r="G13" s="41" t="s">
        <v>462</v>
      </c>
      <c r="H13" s="42">
        <v>0.52307692307692311</v>
      </c>
      <c r="I13" s="42">
        <v>0.15384615384615385</v>
      </c>
      <c r="J13" s="42">
        <v>0.26923076923076922</v>
      </c>
      <c r="K13" s="43" t="s">
        <v>417</v>
      </c>
      <c r="L13" s="45" t="s">
        <v>463</v>
      </c>
      <c r="M13" s="89"/>
      <c r="N13" s="32">
        <v>260</v>
      </c>
      <c r="O13" s="33">
        <v>162</v>
      </c>
      <c r="P13" s="2">
        <v>80</v>
      </c>
      <c r="Q13" s="33">
        <v>24</v>
      </c>
      <c r="R13" s="33">
        <v>34</v>
      </c>
    </row>
    <row r="14" spans="1:18" ht="20.100000000000001" customHeight="1" x14ac:dyDescent="0.15">
      <c r="A14" s="89"/>
      <c r="B14" s="38" t="s">
        <v>434</v>
      </c>
      <c r="C14" s="39" t="s">
        <v>29</v>
      </c>
      <c r="D14" s="40" t="s">
        <v>30</v>
      </c>
      <c r="E14" s="41">
        <v>7</v>
      </c>
      <c r="F14" s="41" t="s">
        <v>464</v>
      </c>
      <c r="G14" s="41" t="s">
        <v>465</v>
      </c>
      <c r="H14" s="42">
        <v>0.33333333333333331</v>
      </c>
      <c r="I14" s="42">
        <v>0.21212121212121213</v>
      </c>
      <c r="J14" s="42">
        <v>6.0606060606060608E-2</v>
      </c>
      <c r="K14" s="43" t="s">
        <v>417</v>
      </c>
      <c r="L14" s="45" t="s">
        <v>463</v>
      </c>
      <c r="M14" s="89"/>
      <c r="N14" s="32">
        <v>116</v>
      </c>
      <c r="O14" s="33">
        <v>88</v>
      </c>
      <c r="P14" s="2">
        <v>29</v>
      </c>
      <c r="Q14" s="33">
        <v>9</v>
      </c>
      <c r="R14" s="33">
        <v>13</v>
      </c>
    </row>
    <row r="15" spans="1:18" ht="20.100000000000001" customHeight="1" x14ac:dyDescent="0.15">
      <c r="A15" s="89"/>
      <c r="B15" s="38" t="s">
        <v>450</v>
      </c>
      <c r="C15" s="39" t="s">
        <v>31</v>
      </c>
      <c r="D15" s="46" t="s">
        <v>466</v>
      </c>
      <c r="E15" s="41">
        <v>25</v>
      </c>
      <c r="F15" s="41" t="s">
        <v>467</v>
      </c>
      <c r="G15" s="41" t="s">
        <v>468</v>
      </c>
      <c r="H15" s="42">
        <v>0.52</v>
      </c>
      <c r="I15" s="42">
        <v>0.34666666666666668</v>
      </c>
      <c r="J15" s="42">
        <v>0</v>
      </c>
      <c r="K15" s="43" t="s">
        <v>417</v>
      </c>
      <c r="L15" s="47" t="s">
        <v>469</v>
      </c>
      <c r="M15" s="89"/>
      <c r="N15" s="32">
        <v>219</v>
      </c>
      <c r="O15" s="33">
        <v>116</v>
      </c>
      <c r="P15" s="2">
        <v>65</v>
      </c>
      <c r="Q15" s="33">
        <v>56</v>
      </c>
      <c r="R15" s="33">
        <v>0</v>
      </c>
    </row>
    <row r="16" spans="1:18" ht="20.100000000000001" customHeight="1" x14ac:dyDescent="0.15">
      <c r="A16" s="89"/>
      <c r="B16" s="38" t="s">
        <v>450</v>
      </c>
      <c r="C16" s="39" t="s">
        <v>32</v>
      </c>
      <c r="D16" s="46" t="s">
        <v>470</v>
      </c>
      <c r="E16" s="41">
        <v>1</v>
      </c>
      <c r="F16" s="41" t="s">
        <v>471</v>
      </c>
      <c r="G16" s="41" t="s">
        <v>465</v>
      </c>
      <c r="H16" s="42">
        <v>0.6333333333333333</v>
      </c>
      <c r="I16" s="42">
        <v>0.43333333333333335</v>
      </c>
      <c r="J16" s="42">
        <v>0</v>
      </c>
      <c r="K16" s="43" t="s">
        <v>417</v>
      </c>
      <c r="L16" s="47"/>
      <c r="M16" s="89"/>
      <c r="N16" s="32">
        <v>57</v>
      </c>
      <c r="O16" s="33">
        <v>35</v>
      </c>
      <c r="P16" s="2">
        <v>15</v>
      </c>
      <c r="Q16" s="33">
        <v>9</v>
      </c>
      <c r="R16" s="33">
        <v>0</v>
      </c>
    </row>
    <row r="17" spans="1:18" ht="20.100000000000001" customHeight="1" x14ac:dyDescent="0.15">
      <c r="A17" s="89"/>
      <c r="B17" s="48" t="s">
        <v>35</v>
      </c>
      <c r="C17" s="39" t="s">
        <v>34</v>
      </c>
      <c r="D17" s="46" t="s">
        <v>472</v>
      </c>
      <c r="E17" s="41">
        <v>8</v>
      </c>
      <c r="F17" s="41" t="s">
        <v>473</v>
      </c>
      <c r="G17" s="41" t="s">
        <v>474</v>
      </c>
      <c r="H17" s="42">
        <v>0.1951219512195122</v>
      </c>
      <c r="I17" s="42">
        <v>0.12195121951219512</v>
      </c>
      <c r="J17" s="42">
        <v>0</v>
      </c>
      <c r="K17" s="43" t="s">
        <v>417</v>
      </c>
      <c r="L17" s="47"/>
      <c r="M17" s="89"/>
      <c r="N17" s="32">
        <v>48</v>
      </c>
      <c r="O17" s="33">
        <v>38</v>
      </c>
      <c r="P17" s="2">
        <v>9</v>
      </c>
      <c r="Q17" s="33">
        <v>6</v>
      </c>
      <c r="R17" s="33">
        <v>0</v>
      </c>
    </row>
    <row r="18" spans="1:18" ht="20.100000000000001" customHeight="1" x14ac:dyDescent="0.15">
      <c r="A18" s="88" t="s">
        <v>323</v>
      </c>
      <c r="B18" s="25" t="s">
        <v>323</v>
      </c>
      <c r="C18" s="26" t="s">
        <v>475</v>
      </c>
      <c r="D18" s="27" t="s">
        <v>476</v>
      </c>
      <c r="E18" s="28">
        <v>4</v>
      </c>
      <c r="F18" s="28" t="s">
        <v>477</v>
      </c>
      <c r="G18" s="28" t="s">
        <v>471</v>
      </c>
      <c r="H18" s="29">
        <v>1</v>
      </c>
      <c r="I18" s="29">
        <v>0.73684210526315785</v>
      </c>
      <c r="J18" s="29">
        <v>0</v>
      </c>
      <c r="K18" s="30" t="s">
        <v>406</v>
      </c>
      <c r="L18" s="35" t="s">
        <v>449</v>
      </c>
      <c r="M18" s="78" t="s">
        <v>478</v>
      </c>
      <c r="N18" s="32">
        <v>181</v>
      </c>
      <c r="O18" s="33">
        <v>81</v>
      </c>
      <c r="P18" s="2">
        <v>82</v>
      </c>
      <c r="Q18" s="33">
        <v>44</v>
      </c>
      <c r="R18" s="33">
        <v>0</v>
      </c>
    </row>
    <row r="19" spans="1:18" ht="20.100000000000001" customHeight="1" x14ac:dyDescent="0.15">
      <c r="A19" s="88"/>
      <c r="B19" s="25" t="s">
        <v>323</v>
      </c>
      <c r="C19" s="26" t="s">
        <v>42</v>
      </c>
      <c r="D19" s="27" t="s">
        <v>43</v>
      </c>
      <c r="E19" s="28">
        <v>0</v>
      </c>
      <c r="F19" s="28" t="s">
        <v>444</v>
      </c>
      <c r="G19" s="28" t="s">
        <v>479</v>
      </c>
      <c r="H19" s="29">
        <v>1</v>
      </c>
      <c r="I19" s="29">
        <v>0.875</v>
      </c>
      <c r="J19" s="29">
        <v>0</v>
      </c>
      <c r="K19" s="30" t="s">
        <v>406</v>
      </c>
      <c r="L19" s="35" t="s">
        <v>449</v>
      </c>
      <c r="M19" s="88"/>
      <c r="N19" s="32">
        <v>32</v>
      </c>
      <c r="O19" s="33">
        <v>7</v>
      </c>
      <c r="P19" s="2">
        <v>7</v>
      </c>
      <c r="Q19" s="33">
        <v>4</v>
      </c>
      <c r="R19" s="33">
        <v>0</v>
      </c>
    </row>
    <row r="20" spans="1:18" ht="20.100000000000001" customHeight="1" x14ac:dyDescent="0.15">
      <c r="A20" s="88"/>
      <c r="B20" s="25" t="s">
        <v>323</v>
      </c>
      <c r="C20" s="26" t="s">
        <v>40</v>
      </c>
      <c r="D20" s="27" t="s">
        <v>41</v>
      </c>
      <c r="E20" s="28">
        <v>0</v>
      </c>
      <c r="F20" s="28" t="s">
        <v>480</v>
      </c>
      <c r="G20" s="28" t="s">
        <v>444</v>
      </c>
      <c r="H20" s="29">
        <v>0.66666666666666663</v>
      </c>
      <c r="I20" s="29">
        <v>0.46666666666666667</v>
      </c>
      <c r="J20" s="29">
        <v>6.6666666666666666E-2</v>
      </c>
      <c r="K20" s="30" t="s">
        <v>406</v>
      </c>
      <c r="L20" s="35" t="s">
        <v>449</v>
      </c>
      <c r="M20" s="88"/>
      <c r="N20" s="32">
        <v>35</v>
      </c>
      <c r="O20" s="33">
        <v>11</v>
      </c>
      <c r="P20" s="2">
        <v>11</v>
      </c>
      <c r="Q20" s="33">
        <v>10</v>
      </c>
      <c r="R20" s="33">
        <v>0</v>
      </c>
    </row>
    <row r="21" spans="1:18" ht="18" customHeight="1" x14ac:dyDescent="0.15">
      <c r="A21" s="88"/>
      <c r="B21" s="25" t="s">
        <v>323</v>
      </c>
      <c r="C21" s="26" t="s">
        <v>46</v>
      </c>
      <c r="D21" s="36" t="s">
        <v>481</v>
      </c>
      <c r="E21" s="28">
        <v>1</v>
      </c>
      <c r="F21" s="28" t="s">
        <v>446</v>
      </c>
      <c r="G21" s="28" t="s">
        <v>448</v>
      </c>
      <c r="H21" s="29">
        <v>1</v>
      </c>
      <c r="I21" s="29">
        <v>0.86363636363636365</v>
      </c>
      <c r="J21" s="29">
        <v>0</v>
      </c>
      <c r="K21" s="30" t="s">
        <v>406</v>
      </c>
      <c r="L21" s="37"/>
      <c r="M21" s="88"/>
      <c r="N21" s="32">
        <v>63</v>
      </c>
      <c r="O21" s="33">
        <v>22</v>
      </c>
      <c r="P21" s="2">
        <v>22</v>
      </c>
      <c r="Q21" s="33">
        <v>16</v>
      </c>
      <c r="R21" s="33">
        <v>0</v>
      </c>
    </row>
    <row r="22" spans="1:18" ht="20.100000000000001" customHeight="1" x14ac:dyDescent="0.15">
      <c r="A22" s="88"/>
      <c r="B22" s="49" t="s">
        <v>35</v>
      </c>
      <c r="C22" s="26" t="s">
        <v>34</v>
      </c>
      <c r="D22" s="36" t="s">
        <v>472</v>
      </c>
      <c r="E22" s="28">
        <v>1</v>
      </c>
      <c r="F22" s="28" t="s">
        <v>482</v>
      </c>
      <c r="G22" s="28" t="s">
        <v>483</v>
      </c>
      <c r="H22" s="29">
        <v>0.53367875647668395</v>
      </c>
      <c r="I22" s="29">
        <v>0.33160621761658032</v>
      </c>
      <c r="J22" s="29">
        <v>0</v>
      </c>
      <c r="K22" s="30" t="s">
        <v>417</v>
      </c>
      <c r="L22" s="37"/>
      <c r="M22" s="88"/>
      <c r="N22" s="32">
        <v>157</v>
      </c>
      <c r="O22" s="33">
        <v>99</v>
      </c>
      <c r="P22" s="2">
        <v>82</v>
      </c>
      <c r="Q22" s="33">
        <v>67</v>
      </c>
      <c r="R22" s="33">
        <v>0</v>
      </c>
    </row>
    <row r="23" spans="1:18" ht="16.5" customHeight="1" x14ac:dyDescent="0.15">
      <c r="A23" s="88"/>
      <c r="B23" s="25" t="s">
        <v>450</v>
      </c>
      <c r="C23" s="26" t="s">
        <v>38</v>
      </c>
      <c r="D23" s="36" t="s">
        <v>484</v>
      </c>
      <c r="E23" s="28">
        <v>1</v>
      </c>
      <c r="F23" s="28" t="s">
        <v>444</v>
      </c>
      <c r="G23" s="28" t="s">
        <v>479</v>
      </c>
      <c r="H23" s="29">
        <v>1</v>
      </c>
      <c r="I23" s="29">
        <v>0.5714285714285714</v>
      </c>
      <c r="J23" s="29">
        <v>0</v>
      </c>
      <c r="K23" s="30" t="s">
        <v>406</v>
      </c>
      <c r="L23" s="37"/>
      <c r="M23" s="88"/>
      <c r="N23" s="32">
        <v>11</v>
      </c>
      <c r="O23" s="33">
        <v>6</v>
      </c>
      <c r="P23" s="2">
        <v>6</v>
      </c>
      <c r="Q23" s="33">
        <v>4</v>
      </c>
      <c r="R23" s="33">
        <v>0</v>
      </c>
    </row>
    <row r="24" spans="1:18" ht="20.100000000000001" customHeight="1" x14ac:dyDescent="0.15">
      <c r="A24" s="89" t="s">
        <v>324</v>
      </c>
      <c r="B24" s="38" t="s">
        <v>434</v>
      </c>
      <c r="C24" s="39" t="s">
        <v>50</v>
      </c>
      <c r="D24" s="40" t="s">
        <v>51</v>
      </c>
      <c r="E24" s="41">
        <v>11</v>
      </c>
      <c r="F24" s="41" t="s">
        <v>485</v>
      </c>
      <c r="G24" s="41" t="s">
        <v>486</v>
      </c>
      <c r="H24" s="42">
        <v>0.65789473684210531</v>
      </c>
      <c r="I24" s="42">
        <v>0.34210526315789475</v>
      </c>
      <c r="J24" s="42">
        <v>0.20394736842105263</v>
      </c>
      <c r="K24" s="43" t="s">
        <v>417</v>
      </c>
      <c r="L24" s="45" t="s">
        <v>437</v>
      </c>
      <c r="M24" s="90" t="s">
        <v>487</v>
      </c>
      <c r="N24" s="32">
        <v>313</v>
      </c>
      <c r="O24" s="33">
        <v>167</v>
      </c>
      <c r="P24" s="2">
        <v>108</v>
      </c>
      <c r="Q24" s="33">
        <v>64</v>
      </c>
      <c r="R24" s="33">
        <v>27</v>
      </c>
    </row>
    <row r="25" spans="1:18" ht="20.100000000000001" customHeight="1" x14ac:dyDescent="0.15">
      <c r="A25" s="89"/>
      <c r="B25" s="38" t="s">
        <v>434</v>
      </c>
      <c r="C25" s="39" t="s">
        <v>52</v>
      </c>
      <c r="D25" s="40" t="s">
        <v>53</v>
      </c>
      <c r="E25" s="41">
        <v>11</v>
      </c>
      <c r="F25" s="41" t="s">
        <v>488</v>
      </c>
      <c r="G25" s="41" t="s">
        <v>489</v>
      </c>
      <c r="H25" s="42">
        <v>0.61250000000000004</v>
      </c>
      <c r="I25" s="42">
        <v>0.23749999999999999</v>
      </c>
      <c r="J25" s="42">
        <v>0.16250000000000001</v>
      </c>
      <c r="K25" s="43" t="s">
        <v>417</v>
      </c>
      <c r="L25" s="45" t="s">
        <v>437</v>
      </c>
      <c r="M25" s="89"/>
      <c r="N25" s="32">
        <v>247</v>
      </c>
      <c r="O25" s="33">
        <v>138</v>
      </c>
      <c r="P25" s="2">
        <v>86</v>
      </c>
      <c r="Q25" s="33">
        <v>45</v>
      </c>
      <c r="R25" s="33">
        <v>23</v>
      </c>
    </row>
    <row r="26" spans="1:18" ht="20.100000000000001" customHeight="1" x14ac:dyDescent="0.15">
      <c r="A26" s="89"/>
      <c r="B26" s="38" t="s">
        <v>434</v>
      </c>
      <c r="C26" s="39" t="s">
        <v>54</v>
      </c>
      <c r="D26" s="40" t="s">
        <v>55</v>
      </c>
      <c r="E26" s="41">
        <v>10</v>
      </c>
      <c r="F26" s="41" t="s">
        <v>490</v>
      </c>
      <c r="G26" s="41" t="s">
        <v>486</v>
      </c>
      <c r="H26" s="42">
        <v>0.72</v>
      </c>
      <c r="I26" s="42">
        <v>0.43333333333333335</v>
      </c>
      <c r="J26" s="42">
        <v>0.22666666666666666</v>
      </c>
      <c r="K26" s="43" t="s">
        <v>417</v>
      </c>
      <c r="L26" s="44" t="s">
        <v>441</v>
      </c>
      <c r="M26" s="89"/>
      <c r="N26" s="32">
        <v>202</v>
      </c>
      <c r="O26" s="33">
        <v>119</v>
      </c>
      <c r="P26" s="2">
        <v>105</v>
      </c>
      <c r="Q26" s="33">
        <v>64</v>
      </c>
      <c r="R26" s="33">
        <v>30</v>
      </c>
    </row>
    <row r="27" spans="1:18" ht="20.100000000000001" customHeight="1" x14ac:dyDescent="0.15">
      <c r="A27" s="89"/>
      <c r="B27" s="38" t="s">
        <v>450</v>
      </c>
      <c r="C27" s="39" t="s">
        <v>19</v>
      </c>
      <c r="D27" s="46" t="s">
        <v>451</v>
      </c>
      <c r="E27" s="41">
        <v>0</v>
      </c>
      <c r="F27" s="41" t="s">
        <v>446</v>
      </c>
      <c r="G27" s="41" t="s">
        <v>491</v>
      </c>
      <c r="H27" s="42">
        <v>0.65714285714285714</v>
      </c>
      <c r="I27" s="42">
        <v>0.51428571428571423</v>
      </c>
      <c r="J27" s="42">
        <v>0</v>
      </c>
      <c r="K27" s="43" t="s">
        <v>417</v>
      </c>
      <c r="L27" s="47"/>
      <c r="M27" s="89"/>
      <c r="N27" s="32">
        <v>39</v>
      </c>
      <c r="O27" s="33">
        <v>23</v>
      </c>
      <c r="P27" s="2">
        <v>18</v>
      </c>
      <c r="Q27" s="33">
        <v>15</v>
      </c>
      <c r="R27" s="33">
        <v>0</v>
      </c>
    </row>
    <row r="28" spans="1:18" ht="20.100000000000001" customHeight="1" x14ac:dyDescent="0.15">
      <c r="A28" s="89"/>
      <c r="B28" s="38" t="s">
        <v>450</v>
      </c>
      <c r="C28" s="39" t="s">
        <v>56</v>
      </c>
      <c r="D28" s="46" t="s">
        <v>492</v>
      </c>
      <c r="E28" s="41">
        <v>0</v>
      </c>
      <c r="F28" s="41" t="s">
        <v>493</v>
      </c>
      <c r="G28" s="41" t="s">
        <v>448</v>
      </c>
      <c r="H28" s="42">
        <v>0.65</v>
      </c>
      <c r="I28" s="42">
        <v>0.55000000000000004</v>
      </c>
      <c r="J28" s="42">
        <v>0.05</v>
      </c>
      <c r="K28" s="43" t="s">
        <v>417</v>
      </c>
      <c r="L28" s="47"/>
      <c r="M28" s="89"/>
      <c r="N28" s="32">
        <v>38</v>
      </c>
      <c r="O28" s="33">
        <v>16</v>
      </c>
      <c r="P28" s="2">
        <v>14</v>
      </c>
      <c r="Q28" s="33">
        <v>6</v>
      </c>
      <c r="R28" s="33">
        <v>3</v>
      </c>
    </row>
    <row r="29" spans="1:18" ht="20.100000000000001" customHeight="1" x14ac:dyDescent="0.15">
      <c r="A29" s="88" t="s">
        <v>325</v>
      </c>
      <c r="B29" s="25" t="s">
        <v>434</v>
      </c>
      <c r="C29" s="26" t="s">
        <v>66</v>
      </c>
      <c r="D29" s="27" t="s">
        <v>67</v>
      </c>
      <c r="E29" s="28">
        <v>6</v>
      </c>
      <c r="F29" s="28" t="s">
        <v>485</v>
      </c>
      <c r="G29" s="28" t="s">
        <v>494</v>
      </c>
      <c r="H29" s="29">
        <v>0.68390804597701149</v>
      </c>
      <c r="I29" s="29">
        <v>0.34482758620689657</v>
      </c>
      <c r="J29" s="29">
        <v>0.10344827586206896</v>
      </c>
      <c r="K29" s="30" t="s">
        <v>495</v>
      </c>
      <c r="L29" s="31" t="s">
        <v>437</v>
      </c>
      <c r="M29" s="78" t="s">
        <v>496</v>
      </c>
      <c r="N29" s="32">
        <v>313</v>
      </c>
      <c r="O29" s="33">
        <v>161</v>
      </c>
      <c r="P29" s="2">
        <v>109</v>
      </c>
      <c r="Q29" s="33">
        <v>67</v>
      </c>
      <c r="R29" s="33">
        <v>23</v>
      </c>
    </row>
    <row r="30" spans="1:18" ht="20.100000000000001" customHeight="1" x14ac:dyDescent="0.15">
      <c r="A30" s="88"/>
      <c r="B30" s="25" t="s">
        <v>434</v>
      </c>
      <c r="C30" s="26" t="s">
        <v>68</v>
      </c>
      <c r="D30" s="27" t="s">
        <v>69</v>
      </c>
      <c r="E30" s="28">
        <v>1</v>
      </c>
      <c r="F30" s="28" t="s">
        <v>456</v>
      </c>
      <c r="G30" s="28" t="s">
        <v>497</v>
      </c>
      <c r="H30" s="29">
        <v>1</v>
      </c>
      <c r="I30" s="29">
        <v>1</v>
      </c>
      <c r="J30" s="29">
        <v>0</v>
      </c>
      <c r="K30" s="30" t="s">
        <v>379</v>
      </c>
      <c r="L30" s="31" t="s">
        <v>437</v>
      </c>
      <c r="M30" s="88"/>
      <c r="N30" s="32">
        <v>4</v>
      </c>
      <c r="O30" s="33">
        <v>2</v>
      </c>
      <c r="P30" s="2">
        <v>2</v>
      </c>
      <c r="Q30" s="33">
        <v>2</v>
      </c>
      <c r="R30" s="33">
        <v>0</v>
      </c>
    </row>
    <row r="31" spans="1:18" ht="20.100000000000001" customHeight="1" x14ac:dyDescent="0.15">
      <c r="A31" s="88"/>
      <c r="B31" s="25" t="s">
        <v>434</v>
      </c>
      <c r="C31" s="49" t="s">
        <v>328</v>
      </c>
      <c r="D31" s="27" t="s">
        <v>498</v>
      </c>
      <c r="E31" s="28">
        <v>1</v>
      </c>
      <c r="F31" s="28" t="s">
        <v>497</v>
      </c>
      <c r="G31" s="28" t="s">
        <v>497</v>
      </c>
      <c r="H31" s="29">
        <v>1</v>
      </c>
      <c r="I31" s="29">
        <v>1</v>
      </c>
      <c r="J31" s="29">
        <v>0</v>
      </c>
      <c r="K31" s="30" t="s">
        <v>379</v>
      </c>
      <c r="L31" s="31" t="s">
        <v>437</v>
      </c>
      <c r="M31" s="88"/>
      <c r="N31" s="32">
        <v>0</v>
      </c>
      <c r="O31" s="33">
        <v>0</v>
      </c>
      <c r="P31" s="2">
        <v>0</v>
      </c>
      <c r="Q31" s="33">
        <v>0</v>
      </c>
      <c r="R31" s="33">
        <v>0</v>
      </c>
    </row>
    <row r="32" spans="1:18" ht="23.25" customHeight="1" x14ac:dyDescent="0.15">
      <c r="A32" s="88"/>
      <c r="B32" s="25" t="s">
        <v>499</v>
      </c>
      <c r="C32" s="26" t="s">
        <v>70</v>
      </c>
      <c r="D32" s="27" t="s">
        <v>71</v>
      </c>
      <c r="E32" s="28">
        <v>5</v>
      </c>
      <c r="F32" s="28" t="s">
        <v>500</v>
      </c>
      <c r="G32" s="28" t="s">
        <v>479</v>
      </c>
      <c r="H32" s="29">
        <v>1</v>
      </c>
      <c r="I32" s="29">
        <v>0.5714285714285714</v>
      </c>
      <c r="J32" s="29">
        <v>0.42857142857142855</v>
      </c>
      <c r="K32" s="30" t="s">
        <v>379</v>
      </c>
      <c r="L32" s="35" t="s">
        <v>449</v>
      </c>
      <c r="M32" s="88"/>
      <c r="N32" s="32">
        <v>64</v>
      </c>
      <c r="O32" s="33">
        <v>3</v>
      </c>
      <c r="P32" s="2">
        <v>4</v>
      </c>
      <c r="Q32" s="33">
        <v>3</v>
      </c>
      <c r="R32" s="33">
        <v>0</v>
      </c>
    </row>
    <row r="33" spans="1:18" ht="21" customHeight="1" x14ac:dyDescent="0.15">
      <c r="A33" s="88"/>
      <c r="B33" s="25" t="s">
        <v>499</v>
      </c>
      <c r="C33" s="26" t="s">
        <v>72</v>
      </c>
      <c r="D33" s="27" t="s">
        <v>73</v>
      </c>
      <c r="E33" s="28">
        <v>1</v>
      </c>
      <c r="F33" s="28" t="s">
        <v>444</v>
      </c>
      <c r="G33" s="28" t="s">
        <v>497</v>
      </c>
      <c r="H33" s="29">
        <v>1</v>
      </c>
      <c r="I33" s="29">
        <v>1</v>
      </c>
      <c r="J33" s="29">
        <v>0</v>
      </c>
      <c r="K33" s="30" t="s">
        <v>379</v>
      </c>
      <c r="L33" s="35" t="s">
        <v>449</v>
      </c>
      <c r="M33" s="88"/>
      <c r="N33" s="32">
        <v>15</v>
      </c>
      <c r="O33" s="33">
        <v>0</v>
      </c>
      <c r="P33" s="2">
        <v>0</v>
      </c>
      <c r="Q33" s="33">
        <v>0</v>
      </c>
      <c r="R33" s="33">
        <v>0</v>
      </c>
    </row>
    <row r="34" spans="1:18" ht="21.75" customHeight="1" x14ac:dyDescent="0.15">
      <c r="A34" s="88"/>
      <c r="B34" s="25" t="s">
        <v>499</v>
      </c>
      <c r="C34" s="26" t="s">
        <v>74</v>
      </c>
      <c r="D34" s="27" t="s">
        <v>75</v>
      </c>
      <c r="E34" s="28">
        <v>2</v>
      </c>
      <c r="F34" s="28" t="s">
        <v>493</v>
      </c>
      <c r="G34" s="28" t="s">
        <v>456</v>
      </c>
      <c r="H34" s="29">
        <v>0.8</v>
      </c>
      <c r="I34" s="29">
        <v>0.8</v>
      </c>
      <c r="J34" s="29">
        <v>0</v>
      </c>
      <c r="K34" s="30" t="s">
        <v>379</v>
      </c>
      <c r="L34" s="35" t="s">
        <v>449</v>
      </c>
      <c r="M34" s="88"/>
      <c r="N34" s="32">
        <v>61</v>
      </c>
      <c r="O34" s="33">
        <v>13</v>
      </c>
      <c r="P34" s="2">
        <v>13</v>
      </c>
      <c r="Q34" s="33">
        <v>7</v>
      </c>
      <c r="R34" s="33">
        <v>5</v>
      </c>
    </row>
    <row r="35" spans="1:18" ht="21.75" customHeight="1" x14ac:dyDescent="0.15">
      <c r="A35" s="88"/>
      <c r="B35" s="25" t="s">
        <v>499</v>
      </c>
      <c r="C35" s="26" t="s">
        <v>76</v>
      </c>
      <c r="D35" s="27" t="s">
        <v>77</v>
      </c>
      <c r="E35" s="28">
        <v>4</v>
      </c>
      <c r="F35" s="28" t="s">
        <v>493</v>
      </c>
      <c r="G35" s="28" t="s">
        <v>479</v>
      </c>
      <c r="H35" s="29">
        <v>0.8571428571428571</v>
      </c>
      <c r="I35" s="29">
        <v>0.7142857142857143</v>
      </c>
      <c r="J35" s="29">
        <v>0.14285714285714285</v>
      </c>
      <c r="K35" s="30" t="s">
        <v>417</v>
      </c>
      <c r="L35" s="35" t="s">
        <v>449</v>
      </c>
      <c r="M35" s="88"/>
      <c r="N35" s="32">
        <v>37</v>
      </c>
      <c r="O35" s="33">
        <v>7</v>
      </c>
      <c r="P35" s="2">
        <v>7</v>
      </c>
      <c r="Q35" s="33">
        <v>5</v>
      </c>
      <c r="R35" s="33">
        <v>1</v>
      </c>
    </row>
    <row r="36" spans="1:18" ht="21.75" customHeight="1" x14ac:dyDescent="0.15">
      <c r="A36" s="88"/>
      <c r="B36" s="25" t="s">
        <v>499</v>
      </c>
      <c r="C36" s="26" t="s">
        <v>78</v>
      </c>
      <c r="D36" s="27" t="s">
        <v>79</v>
      </c>
      <c r="E36" s="28">
        <v>1</v>
      </c>
      <c r="F36" s="28" t="s">
        <v>479</v>
      </c>
      <c r="G36" s="28" t="s">
        <v>497</v>
      </c>
      <c r="H36" s="29">
        <v>1</v>
      </c>
      <c r="I36" s="29">
        <v>0.66666666666666663</v>
      </c>
      <c r="J36" s="29">
        <v>0</v>
      </c>
      <c r="K36" s="30" t="s">
        <v>417</v>
      </c>
      <c r="L36" s="35" t="s">
        <v>449</v>
      </c>
      <c r="M36" s="88"/>
      <c r="N36" s="32">
        <v>23</v>
      </c>
      <c r="O36" s="33">
        <v>8</v>
      </c>
      <c r="P36" s="2">
        <v>5</v>
      </c>
      <c r="Q36" s="33">
        <v>4</v>
      </c>
      <c r="R36" s="33">
        <v>0</v>
      </c>
    </row>
    <row r="37" spans="1:18" ht="21.75" customHeight="1" x14ac:dyDescent="0.15">
      <c r="A37" s="88"/>
      <c r="B37" s="25" t="s">
        <v>499</v>
      </c>
      <c r="C37" s="26" t="s">
        <v>80</v>
      </c>
      <c r="D37" s="27" t="s">
        <v>81</v>
      </c>
      <c r="E37" s="28">
        <v>2</v>
      </c>
      <c r="F37" s="28" t="s">
        <v>444</v>
      </c>
      <c r="G37" s="28" t="s">
        <v>456</v>
      </c>
      <c r="H37" s="29">
        <v>0.8</v>
      </c>
      <c r="I37" s="29">
        <v>0.8</v>
      </c>
      <c r="J37" s="29">
        <v>0</v>
      </c>
      <c r="K37" s="30" t="s">
        <v>417</v>
      </c>
      <c r="L37" s="35" t="s">
        <v>449</v>
      </c>
      <c r="M37" s="88"/>
      <c r="N37" s="32">
        <v>16</v>
      </c>
      <c r="O37" s="33">
        <v>10</v>
      </c>
      <c r="P37" s="2">
        <v>7</v>
      </c>
      <c r="Q37" s="33">
        <v>6</v>
      </c>
      <c r="R37" s="33">
        <v>0</v>
      </c>
    </row>
    <row r="38" spans="1:18" ht="20.25" customHeight="1" x14ac:dyDescent="0.15">
      <c r="A38" s="88"/>
      <c r="B38" s="25" t="s">
        <v>499</v>
      </c>
      <c r="C38" s="26" t="s">
        <v>82</v>
      </c>
      <c r="D38" s="27" t="s">
        <v>83</v>
      </c>
      <c r="E38" s="28">
        <v>0</v>
      </c>
      <c r="F38" s="28" t="s">
        <v>497</v>
      </c>
      <c r="G38" s="28" t="s">
        <v>497</v>
      </c>
      <c r="H38" s="29">
        <v>1</v>
      </c>
      <c r="I38" s="29">
        <v>1</v>
      </c>
      <c r="J38" s="29">
        <v>0</v>
      </c>
      <c r="K38" s="30" t="s">
        <v>417</v>
      </c>
      <c r="L38" s="35" t="s">
        <v>449</v>
      </c>
      <c r="M38" s="88"/>
      <c r="N38" s="32">
        <v>11</v>
      </c>
      <c r="O38" s="33">
        <v>5</v>
      </c>
      <c r="P38" s="2">
        <v>3</v>
      </c>
      <c r="Q38" s="33">
        <v>2</v>
      </c>
      <c r="R38" s="33">
        <v>0</v>
      </c>
    </row>
    <row r="39" spans="1:18" ht="20.100000000000001" customHeight="1" x14ac:dyDescent="0.15">
      <c r="A39" s="88"/>
      <c r="B39" s="25" t="s">
        <v>61</v>
      </c>
      <c r="C39" s="26" t="s">
        <v>60</v>
      </c>
      <c r="D39" s="36" t="s">
        <v>501</v>
      </c>
      <c r="E39" s="28">
        <v>0</v>
      </c>
      <c r="F39" s="28" t="s">
        <v>497</v>
      </c>
      <c r="G39" s="28" t="s">
        <v>497</v>
      </c>
      <c r="H39" s="29">
        <v>1</v>
      </c>
      <c r="I39" s="29">
        <v>1</v>
      </c>
      <c r="J39" s="29">
        <v>0</v>
      </c>
      <c r="K39" s="30" t="s">
        <v>379</v>
      </c>
      <c r="L39" s="37"/>
      <c r="M39" s="88"/>
      <c r="N39" s="32">
        <v>6</v>
      </c>
      <c r="O39" s="33">
        <v>0</v>
      </c>
      <c r="P39" s="2">
        <v>0</v>
      </c>
      <c r="Q39" s="33">
        <v>0</v>
      </c>
      <c r="R39" s="33">
        <v>0</v>
      </c>
    </row>
    <row r="40" spans="1:18" ht="20.100000000000001" customHeight="1" x14ac:dyDescent="0.15">
      <c r="A40" s="88"/>
      <c r="B40" s="25" t="s">
        <v>450</v>
      </c>
      <c r="C40" s="26" t="s">
        <v>62</v>
      </c>
      <c r="D40" s="36" t="s">
        <v>502</v>
      </c>
      <c r="E40" s="28">
        <v>0</v>
      </c>
      <c r="F40" s="28" t="s">
        <v>497</v>
      </c>
      <c r="G40" s="28" t="s">
        <v>497</v>
      </c>
      <c r="H40" s="29">
        <v>1</v>
      </c>
      <c r="I40" s="29">
        <v>1</v>
      </c>
      <c r="J40" s="29">
        <v>0</v>
      </c>
      <c r="K40" s="30" t="s">
        <v>379</v>
      </c>
      <c r="L40" s="37"/>
      <c r="M40" s="88"/>
      <c r="N40" s="32">
        <v>4</v>
      </c>
      <c r="O40" s="33">
        <v>2</v>
      </c>
      <c r="P40" s="2">
        <v>2</v>
      </c>
      <c r="Q40" s="33">
        <v>2</v>
      </c>
      <c r="R40" s="33">
        <v>0</v>
      </c>
    </row>
    <row r="41" spans="1:18" ht="20.100000000000001" customHeight="1" x14ac:dyDescent="0.15">
      <c r="A41" s="88"/>
      <c r="B41" s="25" t="s">
        <v>450</v>
      </c>
      <c r="C41" s="26" t="s">
        <v>64</v>
      </c>
      <c r="D41" s="36" t="s">
        <v>503</v>
      </c>
      <c r="E41" s="28">
        <v>0</v>
      </c>
      <c r="F41" s="28" t="s">
        <v>497</v>
      </c>
      <c r="G41" s="28" t="s">
        <v>497</v>
      </c>
      <c r="H41" s="29">
        <v>1</v>
      </c>
      <c r="I41" s="29">
        <v>1</v>
      </c>
      <c r="J41" s="29">
        <v>0</v>
      </c>
      <c r="K41" s="30" t="s">
        <v>379</v>
      </c>
      <c r="L41" s="37"/>
      <c r="M41" s="88"/>
      <c r="N41" s="32">
        <v>1</v>
      </c>
      <c r="O41" s="33">
        <v>0</v>
      </c>
      <c r="P41" s="2">
        <v>0</v>
      </c>
      <c r="Q41" s="33">
        <v>0</v>
      </c>
      <c r="R41" s="33">
        <v>0</v>
      </c>
    </row>
    <row r="42" spans="1:18" ht="20.100000000000001" customHeight="1" x14ac:dyDescent="0.15">
      <c r="A42" s="88"/>
      <c r="B42" s="25" t="s">
        <v>450</v>
      </c>
      <c r="C42" s="26" t="s">
        <v>326</v>
      </c>
      <c r="D42" s="36" t="s">
        <v>504</v>
      </c>
      <c r="E42" s="28">
        <v>0</v>
      </c>
      <c r="F42" s="28" t="s">
        <v>497</v>
      </c>
      <c r="G42" s="28" t="s">
        <v>497</v>
      </c>
      <c r="H42" s="29">
        <v>1</v>
      </c>
      <c r="I42" s="29">
        <v>1</v>
      </c>
      <c r="J42" s="29">
        <v>0</v>
      </c>
      <c r="K42" s="30" t="s">
        <v>379</v>
      </c>
      <c r="L42" s="37"/>
      <c r="M42" s="88"/>
      <c r="N42" s="32">
        <v>0</v>
      </c>
      <c r="O42" s="33">
        <v>0</v>
      </c>
      <c r="P42" s="2">
        <v>0</v>
      </c>
      <c r="Q42" s="33">
        <v>0</v>
      </c>
      <c r="R42" s="33">
        <v>0</v>
      </c>
    </row>
    <row r="43" spans="1:18" ht="23.25" customHeight="1" x14ac:dyDescent="0.15">
      <c r="A43" s="88"/>
      <c r="B43" s="49" t="s">
        <v>505</v>
      </c>
      <c r="C43" s="26" t="s">
        <v>506</v>
      </c>
      <c r="D43" s="36" t="s">
        <v>507</v>
      </c>
      <c r="E43" s="28">
        <v>0</v>
      </c>
      <c r="F43" s="28" t="s">
        <v>493</v>
      </c>
      <c r="G43" s="28" t="s">
        <v>456</v>
      </c>
      <c r="H43" s="29">
        <v>1</v>
      </c>
      <c r="I43" s="29">
        <v>1</v>
      </c>
      <c r="J43" s="29">
        <v>0</v>
      </c>
      <c r="K43" s="30" t="s">
        <v>379</v>
      </c>
      <c r="L43" s="37"/>
      <c r="M43" s="88"/>
      <c r="N43" s="32">
        <v>27</v>
      </c>
      <c r="O43" s="33">
        <v>5</v>
      </c>
      <c r="P43" s="2">
        <v>5</v>
      </c>
      <c r="Q43" s="33">
        <v>4</v>
      </c>
      <c r="R43" s="33">
        <v>0</v>
      </c>
    </row>
    <row r="44" spans="1:18" ht="31.5" customHeight="1" x14ac:dyDescent="0.15">
      <c r="A44" s="88"/>
      <c r="B44" s="49" t="s">
        <v>85</v>
      </c>
      <c r="C44" s="26" t="s">
        <v>84</v>
      </c>
      <c r="D44" s="36" t="s">
        <v>508</v>
      </c>
      <c r="E44" s="28">
        <v>0</v>
      </c>
      <c r="F44" s="28" t="s">
        <v>500</v>
      </c>
      <c r="G44" s="28" t="s">
        <v>456</v>
      </c>
      <c r="H44" s="29">
        <v>1</v>
      </c>
      <c r="I44" s="29">
        <v>1</v>
      </c>
      <c r="J44" s="29">
        <v>0</v>
      </c>
      <c r="K44" s="30" t="s">
        <v>379</v>
      </c>
      <c r="L44" s="37"/>
      <c r="M44" s="50" t="s">
        <v>509</v>
      </c>
      <c r="N44" s="32">
        <v>45</v>
      </c>
      <c r="O44" s="33">
        <v>3</v>
      </c>
      <c r="P44" s="2">
        <v>3</v>
      </c>
      <c r="Q44" s="33">
        <v>3</v>
      </c>
      <c r="R44" s="33">
        <v>0</v>
      </c>
    </row>
    <row r="45" spans="1:18" ht="20.100000000000001" customHeight="1" x14ac:dyDescent="0.15">
      <c r="A45" s="91" t="s">
        <v>87</v>
      </c>
      <c r="B45" s="38" t="s">
        <v>510</v>
      </c>
      <c r="C45" s="39" t="s">
        <v>88</v>
      </c>
      <c r="D45" s="40" t="s">
        <v>89</v>
      </c>
      <c r="E45" s="41">
        <v>1</v>
      </c>
      <c r="F45" s="41" t="s">
        <v>480</v>
      </c>
      <c r="G45" s="41" t="s">
        <v>444</v>
      </c>
      <c r="H45" s="42">
        <v>1</v>
      </c>
      <c r="I45" s="42">
        <v>0.8571428571428571</v>
      </c>
      <c r="J45" s="42">
        <v>0</v>
      </c>
      <c r="K45" s="43" t="s">
        <v>379</v>
      </c>
      <c r="L45" s="51" t="s">
        <v>449</v>
      </c>
      <c r="M45" s="90" t="s">
        <v>511</v>
      </c>
      <c r="N45" s="32">
        <v>23</v>
      </c>
      <c r="O45" s="33">
        <v>17</v>
      </c>
      <c r="P45" s="2">
        <v>17</v>
      </c>
      <c r="Q45" s="33">
        <v>13</v>
      </c>
      <c r="R45" s="33">
        <v>0</v>
      </c>
    </row>
    <row r="46" spans="1:18" ht="20.100000000000001" customHeight="1" x14ac:dyDescent="0.15">
      <c r="A46" s="91"/>
      <c r="B46" s="38" t="s">
        <v>510</v>
      </c>
      <c r="C46" s="39" t="s">
        <v>90</v>
      </c>
      <c r="D46" s="40" t="s">
        <v>91</v>
      </c>
      <c r="E46" s="41">
        <v>0</v>
      </c>
      <c r="F46" s="41" t="s">
        <v>479</v>
      </c>
      <c r="G46" s="41" t="s">
        <v>497</v>
      </c>
      <c r="H46" s="42">
        <v>1</v>
      </c>
      <c r="I46" s="42">
        <v>1</v>
      </c>
      <c r="J46" s="42">
        <v>0</v>
      </c>
      <c r="K46" s="43" t="s">
        <v>379</v>
      </c>
      <c r="L46" s="51" t="s">
        <v>449</v>
      </c>
      <c r="M46" s="91"/>
      <c r="N46" s="32">
        <v>5</v>
      </c>
      <c r="O46" s="33">
        <v>2</v>
      </c>
      <c r="P46" s="2">
        <v>2</v>
      </c>
      <c r="Q46" s="33">
        <v>2</v>
      </c>
      <c r="R46" s="33">
        <v>0</v>
      </c>
    </row>
    <row r="47" spans="1:18" ht="20.100000000000001" customHeight="1" x14ac:dyDescent="0.15">
      <c r="A47" s="91"/>
      <c r="B47" s="38" t="s">
        <v>434</v>
      </c>
      <c r="C47" s="39" t="s">
        <v>92</v>
      </c>
      <c r="D47" s="40" t="s">
        <v>93</v>
      </c>
      <c r="E47" s="41">
        <v>1</v>
      </c>
      <c r="F47" s="41" t="s">
        <v>497</v>
      </c>
      <c r="G47" s="41" t="s">
        <v>497</v>
      </c>
      <c r="H47" s="42">
        <v>1</v>
      </c>
      <c r="I47" s="42">
        <v>1</v>
      </c>
      <c r="J47" s="42">
        <v>0</v>
      </c>
      <c r="K47" s="43" t="s">
        <v>379</v>
      </c>
      <c r="L47" s="51" t="s">
        <v>449</v>
      </c>
      <c r="M47" s="91"/>
      <c r="N47" s="32">
        <v>3</v>
      </c>
      <c r="O47" s="33">
        <v>2</v>
      </c>
      <c r="P47" s="2">
        <v>2</v>
      </c>
      <c r="Q47" s="33">
        <v>1</v>
      </c>
      <c r="R47" s="33">
        <v>0</v>
      </c>
    </row>
    <row r="48" spans="1:18" ht="20.100000000000001" customHeight="1" x14ac:dyDescent="0.15">
      <c r="A48" s="91"/>
      <c r="B48" s="38" t="s">
        <v>434</v>
      </c>
      <c r="C48" s="39" t="s">
        <v>94</v>
      </c>
      <c r="D48" s="40" t="s">
        <v>95</v>
      </c>
      <c r="E48" s="41">
        <v>2</v>
      </c>
      <c r="F48" s="41" t="s">
        <v>479</v>
      </c>
      <c r="G48" s="41" t="s">
        <v>456</v>
      </c>
      <c r="H48" s="42">
        <v>1</v>
      </c>
      <c r="I48" s="42">
        <v>1</v>
      </c>
      <c r="J48" s="42">
        <v>0</v>
      </c>
      <c r="K48" s="43" t="s">
        <v>379</v>
      </c>
      <c r="L48" s="51" t="s">
        <v>449</v>
      </c>
      <c r="M48" s="91"/>
      <c r="N48" s="32">
        <v>14</v>
      </c>
      <c r="O48" s="33">
        <v>4</v>
      </c>
      <c r="P48" s="2">
        <v>4</v>
      </c>
      <c r="Q48" s="33">
        <v>4</v>
      </c>
      <c r="R48" s="33">
        <v>0</v>
      </c>
    </row>
    <row r="49" spans="1:18" ht="20.100000000000001" customHeight="1" x14ac:dyDescent="0.15">
      <c r="A49" s="91"/>
      <c r="B49" s="38" t="s">
        <v>434</v>
      </c>
      <c r="C49" s="39" t="s">
        <v>96</v>
      </c>
      <c r="D49" s="46" t="s">
        <v>512</v>
      </c>
      <c r="E49" s="41">
        <v>0</v>
      </c>
      <c r="F49" s="41" t="s">
        <v>497</v>
      </c>
      <c r="G49" s="41" t="s">
        <v>497</v>
      </c>
      <c r="H49" s="42">
        <v>1</v>
      </c>
      <c r="I49" s="42">
        <v>1</v>
      </c>
      <c r="J49" s="42">
        <v>0</v>
      </c>
      <c r="K49" s="43" t="s">
        <v>379</v>
      </c>
      <c r="L49" s="52"/>
      <c r="M49" s="91"/>
      <c r="N49" s="32">
        <v>0</v>
      </c>
      <c r="O49" s="33">
        <v>0</v>
      </c>
      <c r="P49" s="2">
        <v>0</v>
      </c>
      <c r="Q49" s="33">
        <v>0</v>
      </c>
      <c r="R49" s="33">
        <v>0</v>
      </c>
    </row>
    <row r="50" spans="1:18" ht="20.100000000000001" customHeight="1" x14ac:dyDescent="0.15">
      <c r="A50" s="88" t="s">
        <v>331</v>
      </c>
      <c r="B50" s="25" t="s">
        <v>434</v>
      </c>
      <c r="C50" s="26" t="s">
        <v>100</v>
      </c>
      <c r="D50" s="27" t="s">
        <v>101</v>
      </c>
      <c r="E50" s="28">
        <v>0</v>
      </c>
      <c r="F50" s="28" t="s">
        <v>497</v>
      </c>
      <c r="G50" s="28" t="s">
        <v>497</v>
      </c>
      <c r="H50" s="29">
        <v>1</v>
      </c>
      <c r="I50" s="29">
        <v>1</v>
      </c>
      <c r="J50" s="29">
        <v>0</v>
      </c>
      <c r="K50" s="30" t="s">
        <v>379</v>
      </c>
      <c r="L50" s="31" t="s">
        <v>437</v>
      </c>
      <c r="M50" s="78" t="s">
        <v>513</v>
      </c>
      <c r="N50" s="32">
        <v>3</v>
      </c>
      <c r="O50" s="33">
        <v>2</v>
      </c>
      <c r="P50" s="2">
        <v>2</v>
      </c>
      <c r="Q50" s="33">
        <v>2</v>
      </c>
      <c r="R50" s="33">
        <v>0</v>
      </c>
    </row>
    <row r="51" spans="1:18" ht="20.100000000000001" customHeight="1" x14ac:dyDescent="0.15">
      <c r="A51" s="88"/>
      <c r="B51" s="25" t="s">
        <v>434</v>
      </c>
      <c r="C51" s="26" t="s">
        <v>102</v>
      </c>
      <c r="D51" s="27" t="s">
        <v>103</v>
      </c>
      <c r="E51" s="28">
        <v>5</v>
      </c>
      <c r="F51" s="28" t="s">
        <v>500</v>
      </c>
      <c r="G51" s="28" t="s">
        <v>436</v>
      </c>
      <c r="H51" s="29">
        <v>1</v>
      </c>
      <c r="I51" s="29">
        <v>0.90322580645161288</v>
      </c>
      <c r="J51" s="29">
        <v>6.4516129032258063E-2</v>
      </c>
      <c r="K51" s="30" t="s">
        <v>379</v>
      </c>
      <c r="L51" s="31" t="s">
        <v>437</v>
      </c>
      <c r="M51" s="88"/>
      <c r="N51" s="32">
        <v>44</v>
      </c>
      <c r="O51" s="33">
        <v>27</v>
      </c>
      <c r="P51" s="2">
        <v>27</v>
      </c>
      <c r="Q51" s="33">
        <v>27</v>
      </c>
      <c r="R51" s="33">
        <v>0</v>
      </c>
    </row>
    <row r="52" spans="1:18" ht="20.100000000000001" customHeight="1" x14ac:dyDescent="0.15">
      <c r="A52" s="88"/>
      <c r="B52" s="25" t="s">
        <v>434</v>
      </c>
      <c r="C52" s="49" t="s">
        <v>332</v>
      </c>
      <c r="D52" s="49" t="s">
        <v>333</v>
      </c>
      <c r="E52" s="28">
        <v>0</v>
      </c>
      <c r="F52" s="28" t="s">
        <v>497</v>
      </c>
      <c r="G52" s="28" t="s">
        <v>497</v>
      </c>
      <c r="H52" s="29">
        <v>1</v>
      </c>
      <c r="I52" s="29">
        <v>1</v>
      </c>
      <c r="J52" s="29">
        <v>0</v>
      </c>
      <c r="K52" s="30" t="s">
        <v>379</v>
      </c>
      <c r="L52" s="31" t="s">
        <v>437</v>
      </c>
      <c r="M52" s="88"/>
      <c r="N52" s="32">
        <v>1</v>
      </c>
      <c r="O52" s="33">
        <v>0</v>
      </c>
      <c r="P52" s="2">
        <v>0</v>
      </c>
      <c r="Q52" s="33">
        <v>0</v>
      </c>
      <c r="R52" s="33">
        <v>0</v>
      </c>
    </row>
    <row r="53" spans="1:18" ht="20.100000000000001" customHeight="1" x14ac:dyDescent="0.15">
      <c r="A53" s="88"/>
      <c r="B53" s="25" t="s">
        <v>434</v>
      </c>
      <c r="C53" s="49" t="s">
        <v>104</v>
      </c>
      <c r="D53" s="49" t="s">
        <v>105</v>
      </c>
      <c r="E53" s="28">
        <v>1</v>
      </c>
      <c r="F53" s="28" t="s">
        <v>479</v>
      </c>
      <c r="G53" s="28" t="s">
        <v>497</v>
      </c>
      <c r="H53" s="29">
        <v>1</v>
      </c>
      <c r="I53" s="29">
        <v>1</v>
      </c>
      <c r="J53" s="29">
        <v>0</v>
      </c>
      <c r="K53" s="30" t="s">
        <v>379</v>
      </c>
      <c r="L53" s="31" t="s">
        <v>437</v>
      </c>
      <c r="M53" s="88"/>
      <c r="N53" s="32">
        <v>5</v>
      </c>
      <c r="O53" s="33">
        <v>4</v>
      </c>
      <c r="P53" s="2">
        <v>4</v>
      </c>
      <c r="Q53" s="33">
        <v>4</v>
      </c>
      <c r="R53" s="33">
        <v>0</v>
      </c>
    </row>
    <row r="54" spans="1:18" ht="20.100000000000001" customHeight="1" x14ac:dyDescent="0.15">
      <c r="A54" s="88"/>
      <c r="B54" s="25" t="s">
        <v>434</v>
      </c>
      <c r="C54" s="26" t="s">
        <v>106</v>
      </c>
      <c r="D54" s="27" t="s">
        <v>107</v>
      </c>
      <c r="E54" s="28">
        <v>2</v>
      </c>
      <c r="F54" s="28" t="s">
        <v>479</v>
      </c>
      <c r="G54" s="28" t="s">
        <v>456</v>
      </c>
      <c r="H54" s="29">
        <v>1</v>
      </c>
      <c r="I54" s="29">
        <v>0.5</v>
      </c>
      <c r="J54" s="29">
        <v>0.5</v>
      </c>
      <c r="K54" s="30" t="s">
        <v>379</v>
      </c>
      <c r="L54" s="35" t="s">
        <v>449</v>
      </c>
      <c r="M54" s="88"/>
      <c r="N54" s="32">
        <v>5</v>
      </c>
      <c r="O54" s="33">
        <v>0</v>
      </c>
      <c r="P54" s="2">
        <v>0</v>
      </c>
      <c r="Q54" s="33">
        <v>0</v>
      </c>
      <c r="R54" s="33">
        <v>0</v>
      </c>
    </row>
    <row r="55" spans="1:18" ht="20.100000000000001" customHeight="1" x14ac:dyDescent="0.15">
      <c r="A55" s="88"/>
      <c r="B55" s="25" t="s">
        <v>434</v>
      </c>
      <c r="C55" s="26" t="s">
        <v>108</v>
      </c>
      <c r="D55" s="27" t="s">
        <v>109</v>
      </c>
      <c r="E55" s="28">
        <v>1</v>
      </c>
      <c r="F55" s="28" t="s">
        <v>479</v>
      </c>
      <c r="G55" s="28" t="s">
        <v>456</v>
      </c>
      <c r="H55" s="29">
        <v>1</v>
      </c>
      <c r="I55" s="29">
        <v>0.8</v>
      </c>
      <c r="J55" s="29">
        <v>0.2</v>
      </c>
      <c r="K55" s="30" t="s">
        <v>379</v>
      </c>
      <c r="L55" s="35" t="s">
        <v>449</v>
      </c>
      <c r="M55" s="88"/>
      <c r="N55" s="32">
        <v>9</v>
      </c>
      <c r="O55" s="33">
        <v>5</v>
      </c>
      <c r="P55" s="2">
        <v>5</v>
      </c>
      <c r="Q55" s="33">
        <v>5</v>
      </c>
      <c r="R55" s="33">
        <v>0</v>
      </c>
    </row>
    <row r="56" spans="1:18" ht="20.100000000000001" customHeight="1" x14ac:dyDescent="0.15">
      <c r="A56" s="88"/>
      <c r="B56" s="25" t="s">
        <v>434</v>
      </c>
      <c r="C56" s="26" t="s">
        <v>110</v>
      </c>
      <c r="D56" s="27" t="s">
        <v>111</v>
      </c>
      <c r="E56" s="28">
        <v>0</v>
      </c>
      <c r="F56" s="28" t="s">
        <v>444</v>
      </c>
      <c r="G56" s="28" t="s">
        <v>479</v>
      </c>
      <c r="H56" s="29">
        <v>1</v>
      </c>
      <c r="I56" s="29">
        <v>0.83333333333333337</v>
      </c>
      <c r="J56" s="29">
        <v>0.16666666666666666</v>
      </c>
      <c r="K56" s="30" t="s">
        <v>379</v>
      </c>
      <c r="L56" s="35" t="s">
        <v>449</v>
      </c>
      <c r="M56" s="88"/>
      <c r="N56" s="32">
        <v>15</v>
      </c>
      <c r="O56" s="33">
        <v>6</v>
      </c>
      <c r="P56" s="2">
        <v>6</v>
      </c>
      <c r="Q56" s="33">
        <v>6</v>
      </c>
      <c r="R56" s="33">
        <v>0</v>
      </c>
    </row>
    <row r="57" spans="1:18" ht="20.100000000000001" customHeight="1" x14ac:dyDescent="0.15">
      <c r="A57" s="88"/>
      <c r="B57" s="25" t="s">
        <v>450</v>
      </c>
      <c r="C57" s="26" t="s">
        <v>112</v>
      </c>
      <c r="D57" s="36" t="s">
        <v>514</v>
      </c>
      <c r="E57" s="28">
        <v>0</v>
      </c>
      <c r="F57" s="28" t="s">
        <v>497</v>
      </c>
      <c r="G57" s="28" t="s">
        <v>497</v>
      </c>
      <c r="H57" s="29">
        <v>1</v>
      </c>
      <c r="I57" s="29">
        <v>1</v>
      </c>
      <c r="J57" s="29">
        <v>0</v>
      </c>
      <c r="K57" s="30" t="s">
        <v>379</v>
      </c>
      <c r="L57" s="37"/>
      <c r="M57" s="88"/>
      <c r="N57" s="32">
        <v>6</v>
      </c>
      <c r="O57" s="33">
        <v>3</v>
      </c>
      <c r="P57" s="2">
        <v>3</v>
      </c>
      <c r="Q57" s="33">
        <v>3</v>
      </c>
      <c r="R57" s="33">
        <v>0</v>
      </c>
    </row>
    <row r="58" spans="1:18" ht="20.100000000000001" customHeight="1" x14ac:dyDescent="0.15">
      <c r="A58" s="88"/>
      <c r="B58" s="25" t="s">
        <v>450</v>
      </c>
      <c r="C58" s="26" t="s">
        <v>114</v>
      </c>
      <c r="D58" s="36" t="s">
        <v>515</v>
      </c>
      <c r="E58" s="28">
        <v>0</v>
      </c>
      <c r="F58" s="28" t="s">
        <v>497</v>
      </c>
      <c r="G58" s="28" t="s">
        <v>497</v>
      </c>
      <c r="H58" s="29">
        <v>1</v>
      </c>
      <c r="I58" s="29">
        <v>1</v>
      </c>
      <c r="J58" s="29">
        <v>0</v>
      </c>
      <c r="K58" s="30" t="s">
        <v>379</v>
      </c>
      <c r="L58" s="37"/>
      <c r="M58" s="88"/>
      <c r="N58" s="32">
        <v>0</v>
      </c>
      <c r="O58" s="33">
        <v>0</v>
      </c>
      <c r="P58" s="2">
        <v>0</v>
      </c>
      <c r="Q58" s="33">
        <v>0</v>
      </c>
      <c r="R58" s="33">
        <v>0</v>
      </c>
    </row>
    <row r="59" spans="1:18" ht="20.100000000000001" customHeight="1" x14ac:dyDescent="0.15">
      <c r="A59" s="88"/>
      <c r="B59" s="25" t="s">
        <v>450</v>
      </c>
      <c r="C59" s="26" t="s">
        <v>116</v>
      </c>
      <c r="D59" s="36" t="s">
        <v>516</v>
      </c>
      <c r="E59" s="28">
        <v>1</v>
      </c>
      <c r="F59" s="28" t="s">
        <v>479</v>
      </c>
      <c r="G59" s="28" t="s">
        <v>456</v>
      </c>
      <c r="H59" s="29">
        <v>1</v>
      </c>
      <c r="I59" s="29">
        <v>1</v>
      </c>
      <c r="J59" s="29">
        <v>0</v>
      </c>
      <c r="K59" s="30" t="s">
        <v>379</v>
      </c>
      <c r="L59" s="37"/>
      <c r="M59" s="88"/>
      <c r="N59" s="32">
        <v>15</v>
      </c>
      <c r="O59" s="33">
        <v>7</v>
      </c>
      <c r="P59" s="2">
        <v>7</v>
      </c>
      <c r="Q59" s="33">
        <v>7</v>
      </c>
      <c r="R59" s="33">
        <v>0</v>
      </c>
    </row>
    <row r="60" spans="1:18" ht="20.100000000000001" customHeight="1" x14ac:dyDescent="0.15">
      <c r="A60" s="89" t="s">
        <v>334</v>
      </c>
      <c r="B60" s="38" t="s">
        <v>434</v>
      </c>
      <c r="C60" s="39" t="s">
        <v>120</v>
      </c>
      <c r="D60" s="40" t="s">
        <v>121</v>
      </c>
      <c r="E60" s="41">
        <v>0</v>
      </c>
      <c r="F60" s="41" t="s">
        <v>500</v>
      </c>
      <c r="G60" s="41" t="s">
        <v>448</v>
      </c>
      <c r="H60" s="42">
        <v>1</v>
      </c>
      <c r="I60" s="42">
        <v>1</v>
      </c>
      <c r="J60" s="42">
        <v>0</v>
      </c>
      <c r="K60" s="43" t="s">
        <v>379</v>
      </c>
      <c r="L60" s="45" t="s">
        <v>437</v>
      </c>
      <c r="M60" s="90" t="s">
        <v>517</v>
      </c>
      <c r="N60" s="32">
        <v>51</v>
      </c>
      <c r="O60" s="33">
        <v>23</v>
      </c>
      <c r="P60" s="2">
        <v>23</v>
      </c>
      <c r="Q60" s="33">
        <v>19</v>
      </c>
      <c r="R60" s="33">
        <v>3</v>
      </c>
    </row>
    <row r="61" spans="1:18" ht="20.100000000000001" customHeight="1" x14ac:dyDescent="0.15">
      <c r="A61" s="89"/>
      <c r="B61" s="38" t="s">
        <v>434</v>
      </c>
      <c r="C61" s="39" t="s">
        <v>122</v>
      </c>
      <c r="D61" s="40" t="s">
        <v>518</v>
      </c>
      <c r="E61" s="41">
        <v>2</v>
      </c>
      <c r="F61" s="41" t="s">
        <v>479</v>
      </c>
      <c r="G61" s="41" t="s">
        <v>456</v>
      </c>
      <c r="H61" s="42">
        <v>1</v>
      </c>
      <c r="I61" s="42">
        <v>1</v>
      </c>
      <c r="J61" s="42">
        <v>0</v>
      </c>
      <c r="K61" s="43" t="s">
        <v>379</v>
      </c>
      <c r="L61" s="45" t="s">
        <v>437</v>
      </c>
      <c r="M61" s="89"/>
      <c r="N61" s="32">
        <v>3</v>
      </c>
      <c r="O61" s="33">
        <v>1</v>
      </c>
      <c r="P61" s="2">
        <v>1</v>
      </c>
      <c r="Q61" s="33">
        <v>1</v>
      </c>
      <c r="R61" s="33">
        <v>0</v>
      </c>
    </row>
    <row r="62" spans="1:18" ht="20.100000000000001" customHeight="1" x14ac:dyDescent="0.15">
      <c r="A62" s="89"/>
      <c r="B62" s="38" t="s">
        <v>434</v>
      </c>
      <c r="C62" s="39" t="s">
        <v>124</v>
      </c>
      <c r="D62" s="40" t="s">
        <v>125</v>
      </c>
      <c r="E62" s="41">
        <v>0</v>
      </c>
      <c r="F62" s="41" t="s">
        <v>497</v>
      </c>
      <c r="G62" s="41" t="s">
        <v>497</v>
      </c>
      <c r="H62" s="42">
        <v>1</v>
      </c>
      <c r="I62" s="42">
        <v>1</v>
      </c>
      <c r="J62" s="42">
        <v>0</v>
      </c>
      <c r="K62" s="43" t="s">
        <v>379</v>
      </c>
      <c r="L62" s="45" t="s">
        <v>437</v>
      </c>
      <c r="M62" s="89"/>
      <c r="N62" s="32">
        <v>1</v>
      </c>
      <c r="O62" s="33">
        <v>0</v>
      </c>
      <c r="P62" s="2">
        <v>0</v>
      </c>
      <c r="Q62" s="33">
        <v>0</v>
      </c>
      <c r="R62" s="33">
        <v>0</v>
      </c>
    </row>
    <row r="63" spans="1:18" ht="20.100000000000001" customHeight="1" x14ac:dyDescent="0.15">
      <c r="A63" s="89"/>
      <c r="B63" s="38" t="s">
        <v>434</v>
      </c>
      <c r="C63" s="39" t="s">
        <v>126</v>
      </c>
      <c r="D63" s="40" t="s">
        <v>127</v>
      </c>
      <c r="E63" s="41">
        <v>0</v>
      </c>
      <c r="F63" s="41" t="s">
        <v>497</v>
      </c>
      <c r="G63" s="41" t="s">
        <v>497</v>
      </c>
      <c r="H63" s="42">
        <v>1</v>
      </c>
      <c r="I63" s="42">
        <v>1</v>
      </c>
      <c r="J63" s="42">
        <v>0</v>
      </c>
      <c r="K63" s="43" t="s">
        <v>379</v>
      </c>
      <c r="L63" s="45" t="s">
        <v>519</v>
      </c>
      <c r="M63" s="89"/>
      <c r="N63" s="32">
        <v>3</v>
      </c>
      <c r="O63" s="33">
        <v>1</v>
      </c>
      <c r="P63" s="2">
        <v>1</v>
      </c>
      <c r="Q63" s="33">
        <v>1</v>
      </c>
      <c r="R63" s="33">
        <v>0</v>
      </c>
    </row>
    <row r="64" spans="1:18" ht="20.100000000000001" customHeight="1" x14ac:dyDescent="0.15">
      <c r="A64" s="89"/>
      <c r="B64" s="38" t="s">
        <v>434</v>
      </c>
      <c r="C64" s="39" t="s">
        <v>128</v>
      </c>
      <c r="D64" s="40" t="s">
        <v>129</v>
      </c>
      <c r="E64" s="41">
        <v>0</v>
      </c>
      <c r="F64" s="41" t="s">
        <v>480</v>
      </c>
      <c r="G64" s="41" t="s">
        <v>479</v>
      </c>
      <c r="H64" s="42">
        <v>1</v>
      </c>
      <c r="I64" s="42">
        <v>1</v>
      </c>
      <c r="J64" s="42">
        <v>0</v>
      </c>
      <c r="K64" s="43" t="s">
        <v>379</v>
      </c>
      <c r="L64" s="45" t="s">
        <v>519</v>
      </c>
      <c r="M64" s="89"/>
      <c r="N64" s="32">
        <v>32</v>
      </c>
      <c r="O64" s="33">
        <v>17</v>
      </c>
      <c r="P64" s="2">
        <v>17</v>
      </c>
      <c r="Q64" s="33">
        <v>15</v>
      </c>
      <c r="R64" s="33">
        <v>1</v>
      </c>
    </row>
    <row r="65" spans="1:18" ht="20.100000000000001" customHeight="1" x14ac:dyDescent="0.15">
      <c r="A65" s="89"/>
      <c r="B65" s="38" t="s">
        <v>434</v>
      </c>
      <c r="C65" s="39" t="s">
        <v>130</v>
      </c>
      <c r="D65" s="40" t="s">
        <v>131</v>
      </c>
      <c r="E65" s="41">
        <v>0</v>
      </c>
      <c r="F65" s="41" t="s">
        <v>444</v>
      </c>
      <c r="G65" s="41" t="s">
        <v>479</v>
      </c>
      <c r="H65" s="42">
        <v>1</v>
      </c>
      <c r="I65" s="42">
        <v>1</v>
      </c>
      <c r="J65" s="42">
        <v>0</v>
      </c>
      <c r="K65" s="43" t="s">
        <v>379</v>
      </c>
      <c r="L65" s="45" t="s">
        <v>519</v>
      </c>
      <c r="M65" s="89"/>
      <c r="N65" s="32">
        <v>26</v>
      </c>
      <c r="O65" s="33">
        <v>15</v>
      </c>
      <c r="P65" s="2">
        <v>15</v>
      </c>
      <c r="Q65" s="33">
        <v>13</v>
      </c>
      <c r="R65" s="33">
        <v>2</v>
      </c>
    </row>
    <row r="66" spans="1:18" ht="20.100000000000001" customHeight="1" x14ac:dyDescent="0.15">
      <c r="A66" s="89"/>
      <c r="B66" s="38" t="s">
        <v>434</v>
      </c>
      <c r="C66" s="39" t="s">
        <v>132</v>
      </c>
      <c r="D66" s="40" t="s">
        <v>133</v>
      </c>
      <c r="E66" s="41">
        <v>0</v>
      </c>
      <c r="F66" s="41" t="s">
        <v>497</v>
      </c>
      <c r="G66" s="41" t="s">
        <v>497</v>
      </c>
      <c r="H66" s="42">
        <v>1</v>
      </c>
      <c r="I66" s="42">
        <v>1</v>
      </c>
      <c r="J66" s="42">
        <v>0</v>
      </c>
      <c r="K66" s="43" t="s">
        <v>379</v>
      </c>
      <c r="L66" s="45" t="s">
        <v>519</v>
      </c>
      <c r="M66" s="89"/>
      <c r="N66" s="32">
        <v>1</v>
      </c>
      <c r="O66" s="33">
        <v>0</v>
      </c>
      <c r="P66" s="2">
        <v>0</v>
      </c>
      <c r="Q66" s="33">
        <v>0</v>
      </c>
      <c r="R66" s="33">
        <v>0</v>
      </c>
    </row>
    <row r="67" spans="1:18" ht="20.100000000000001" customHeight="1" x14ac:dyDescent="0.15">
      <c r="A67" s="89"/>
      <c r="B67" s="38" t="s">
        <v>434</v>
      </c>
      <c r="C67" s="39" t="s">
        <v>134</v>
      </c>
      <c r="D67" s="40" t="s">
        <v>135</v>
      </c>
      <c r="E67" s="41">
        <v>0</v>
      </c>
      <c r="F67" s="41" t="s">
        <v>497</v>
      </c>
      <c r="G67" s="41" t="s">
        <v>497</v>
      </c>
      <c r="H67" s="42">
        <v>1</v>
      </c>
      <c r="I67" s="42">
        <v>1</v>
      </c>
      <c r="J67" s="42">
        <v>0</v>
      </c>
      <c r="K67" s="43" t="s">
        <v>379</v>
      </c>
      <c r="L67" s="51" t="s">
        <v>449</v>
      </c>
      <c r="M67" s="89"/>
      <c r="N67" s="32">
        <v>4</v>
      </c>
      <c r="O67" s="33">
        <v>2</v>
      </c>
      <c r="P67" s="2">
        <v>2</v>
      </c>
      <c r="Q67" s="33">
        <v>2</v>
      </c>
      <c r="R67" s="33">
        <v>0</v>
      </c>
    </row>
    <row r="68" spans="1:18" ht="20.100000000000001" customHeight="1" x14ac:dyDescent="0.15">
      <c r="A68" s="89"/>
      <c r="B68" s="38" t="s">
        <v>450</v>
      </c>
      <c r="C68" s="39" t="s">
        <v>112</v>
      </c>
      <c r="D68" s="46" t="s">
        <v>514</v>
      </c>
      <c r="E68" s="41">
        <v>0</v>
      </c>
      <c r="F68" s="41" t="s">
        <v>497</v>
      </c>
      <c r="G68" s="41" t="s">
        <v>497</v>
      </c>
      <c r="H68" s="42">
        <v>1</v>
      </c>
      <c r="I68" s="42">
        <v>1</v>
      </c>
      <c r="J68" s="42">
        <v>0</v>
      </c>
      <c r="K68" s="43" t="s">
        <v>379</v>
      </c>
      <c r="L68" s="47"/>
      <c r="M68" s="89"/>
      <c r="N68" s="32">
        <v>1</v>
      </c>
      <c r="O68" s="33">
        <v>0</v>
      </c>
      <c r="P68" s="2">
        <v>0</v>
      </c>
      <c r="Q68" s="33">
        <v>0</v>
      </c>
      <c r="R68" s="33">
        <v>0</v>
      </c>
    </row>
    <row r="69" spans="1:18" ht="20.100000000000001" customHeight="1" x14ac:dyDescent="0.15">
      <c r="A69" s="89"/>
      <c r="B69" s="38" t="s">
        <v>450</v>
      </c>
      <c r="C69" s="39" t="s">
        <v>136</v>
      </c>
      <c r="D69" s="46" t="s">
        <v>520</v>
      </c>
      <c r="E69" s="41">
        <v>0</v>
      </c>
      <c r="F69" s="41" t="s">
        <v>497</v>
      </c>
      <c r="G69" s="41" t="s">
        <v>497</v>
      </c>
      <c r="H69" s="42">
        <v>1</v>
      </c>
      <c r="I69" s="42">
        <v>1</v>
      </c>
      <c r="J69" s="42">
        <v>0</v>
      </c>
      <c r="K69" s="43" t="s">
        <v>379</v>
      </c>
      <c r="L69" s="47"/>
      <c r="M69" s="89"/>
      <c r="N69" s="32">
        <v>5</v>
      </c>
      <c r="O69" s="33">
        <v>0</v>
      </c>
      <c r="P69" s="2">
        <v>0</v>
      </c>
      <c r="Q69" s="33">
        <v>0</v>
      </c>
      <c r="R69" s="33">
        <v>0</v>
      </c>
    </row>
    <row r="70" spans="1:18" ht="20.100000000000001" customHeight="1" x14ac:dyDescent="0.15">
      <c r="A70" s="92" t="s">
        <v>335</v>
      </c>
      <c r="B70" s="25" t="s">
        <v>434</v>
      </c>
      <c r="C70" s="26" t="s">
        <v>140</v>
      </c>
      <c r="D70" s="27" t="s">
        <v>141</v>
      </c>
      <c r="E70" s="28">
        <v>3</v>
      </c>
      <c r="F70" s="28" t="s">
        <v>448</v>
      </c>
      <c r="G70" s="28" t="s">
        <v>444</v>
      </c>
      <c r="H70" s="29">
        <v>1</v>
      </c>
      <c r="I70" s="29">
        <v>0.92307692307692313</v>
      </c>
      <c r="J70" s="29">
        <v>7.6923076923076927E-2</v>
      </c>
      <c r="K70" s="30" t="s">
        <v>379</v>
      </c>
      <c r="L70" s="35" t="s">
        <v>449</v>
      </c>
      <c r="M70" s="95" t="s">
        <v>521</v>
      </c>
      <c r="N70" s="32">
        <v>35</v>
      </c>
      <c r="O70" s="33">
        <v>17</v>
      </c>
      <c r="P70" s="2">
        <v>17</v>
      </c>
      <c r="Q70" s="33">
        <v>17</v>
      </c>
      <c r="R70" s="33">
        <v>0</v>
      </c>
    </row>
    <row r="71" spans="1:18" ht="20.100000000000001" customHeight="1" x14ac:dyDescent="0.15">
      <c r="A71" s="93"/>
      <c r="B71" s="25" t="s">
        <v>434</v>
      </c>
      <c r="C71" s="26" t="s">
        <v>142</v>
      </c>
      <c r="D71" s="27" t="s">
        <v>143</v>
      </c>
      <c r="E71" s="28">
        <v>1</v>
      </c>
      <c r="F71" s="28" t="s">
        <v>444</v>
      </c>
      <c r="G71" s="28" t="s">
        <v>456</v>
      </c>
      <c r="H71" s="29">
        <v>1</v>
      </c>
      <c r="I71" s="29">
        <v>1</v>
      </c>
      <c r="J71" s="29">
        <v>0</v>
      </c>
      <c r="K71" s="30" t="s">
        <v>379</v>
      </c>
      <c r="L71" s="35" t="s">
        <v>449</v>
      </c>
      <c r="M71" s="96"/>
      <c r="N71" s="32">
        <v>23</v>
      </c>
      <c r="O71" s="33">
        <v>9</v>
      </c>
      <c r="P71" s="2">
        <v>9</v>
      </c>
      <c r="Q71" s="33">
        <v>9</v>
      </c>
      <c r="R71" s="33">
        <v>0</v>
      </c>
    </row>
    <row r="72" spans="1:18" ht="20.100000000000001" customHeight="1" x14ac:dyDescent="0.15">
      <c r="A72" s="93"/>
      <c r="B72" s="25" t="s">
        <v>434</v>
      </c>
      <c r="C72" s="26" t="s">
        <v>144</v>
      </c>
      <c r="D72" s="27" t="s">
        <v>145</v>
      </c>
      <c r="E72" s="28">
        <v>0</v>
      </c>
      <c r="F72" s="28" t="s">
        <v>497</v>
      </c>
      <c r="G72" s="28" t="s">
        <v>497</v>
      </c>
      <c r="H72" s="29">
        <v>1</v>
      </c>
      <c r="I72" s="29">
        <v>1</v>
      </c>
      <c r="J72" s="29">
        <v>0</v>
      </c>
      <c r="K72" s="30" t="s">
        <v>379</v>
      </c>
      <c r="L72" s="35" t="s">
        <v>449</v>
      </c>
      <c r="M72" s="96"/>
      <c r="N72" s="32">
        <v>2</v>
      </c>
      <c r="O72" s="33">
        <v>1</v>
      </c>
      <c r="P72" s="2">
        <v>2</v>
      </c>
      <c r="Q72" s="33">
        <v>1</v>
      </c>
      <c r="R72" s="33">
        <v>0</v>
      </c>
    </row>
    <row r="73" spans="1:18" ht="20.100000000000001" customHeight="1" x14ac:dyDescent="0.15">
      <c r="A73" s="93"/>
      <c r="B73" s="25" t="s">
        <v>434</v>
      </c>
      <c r="C73" s="26" t="s">
        <v>146</v>
      </c>
      <c r="D73" s="27" t="s">
        <v>147</v>
      </c>
      <c r="E73" s="28">
        <v>0</v>
      </c>
      <c r="F73" s="28" t="s">
        <v>497</v>
      </c>
      <c r="G73" s="28" t="s">
        <v>497</v>
      </c>
      <c r="H73" s="29">
        <v>1</v>
      </c>
      <c r="I73" s="29">
        <v>1</v>
      </c>
      <c r="J73" s="29">
        <v>0</v>
      </c>
      <c r="K73" s="30" t="s">
        <v>379</v>
      </c>
      <c r="L73" s="35" t="s">
        <v>449</v>
      </c>
      <c r="M73" s="96"/>
      <c r="N73" s="32">
        <v>10</v>
      </c>
      <c r="O73" s="33">
        <v>9</v>
      </c>
      <c r="P73" s="2">
        <v>9</v>
      </c>
      <c r="Q73" s="33">
        <v>8</v>
      </c>
      <c r="R73" s="33">
        <v>0</v>
      </c>
    </row>
    <row r="74" spans="1:18" ht="20.100000000000001" customHeight="1" x14ac:dyDescent="0.15">
      <c r="A74" s="93"/>
      <c r="B74" s="25" t="s">
        <v>434</v>
      </c>
      <c r="C74" s="26" t="s">
        <v>148</v>
      </c>
      <c r="D74" s="27" t="s">
        <v>149</v>
      </c>
      <c r="E74" s="28">
        <v>0</v>
      </c>
      <c r="F74" s="28" t="s">
        <v>497</v>
      </c>
      <c r="G74" s="28" t="s">
        <v>497</v>
      </c>
      <c r="H74" s="29">
        <v>1</v>
      </c>
      <c r="I74" s="29">
        <v>1</v>
      </c>
      <c r="J74" s="29">
        <v>0</v>
      </c>
      <c r="K74" s="30" t="s">
        <v>379</v>
      </c>
      <c r="L74" s="35" t="s">
        <v>449</v>
      </c>
      <c r="M74" s="96"/>
      <c r="N74" s="32">
        <v>2</v>
      </c>
      <c r="O74" s="33">
        <v>0</v>
      </c>
      <c r="P74" s="2">
        <v>0</v>
      </c>
      <c r="Q74" s="33">
        <v>0</v>
      </c>
      <c r="R74" s="33">
        <v>0</v>
      </c>
    </row>
    <row r="75" spans="1:18" ht="20.100000000000001" customHeight="1" x14ac:dyDescent="0.15">
      <c r="A75" s="93"/>
      <c r="B75" s="25" t="s">
        <v>434</v>
      </c>
      <c r="C75" s="26" t="s">
        <v>150</v>
      </c>
      <c r="D75" s="36" t="s">
        <v>151</v>
      </c>
      <c r="E75" s="28">
        <v>1</v>
      </c>
      <c r="F75" s="28" t="s">
        <v>446</v>
      </c>
      <c r="G75" s="28" t="s">
        <v>436</v>
      </c>
      <c r="H75" s="29">
        <v>1</v>
      </c>
      <c r="I75" s="29">
        <v>0.9642857142857143</v>
      </c>
      <c r="J75" s="29">
        <v>3.5714285714285712E-2</v>
      </c>
      <c r="K75" s="30" t="s">
        <v>379</v>
      </c>
      <c r="L75" s="35" t="s">
        <v>449</v>
      </c>
      <c r="M75" s="96"/>
      <c r="N75" s="32">
        <v>20</v>
      </c>
      <c r="O75" s="33">
        <v>8</v>
      </c>
      <c r="P75" s="2">
        <v>8</v>
      </c>
      <c r="Q75" s="33">
        <v>8</v>
      </c>
      <c r="R75" s="33">
        <v>0</v>
      </c>
    </row>
    <row r="76" spans="1:18" ht="20.100000000000001" customHeight="1" x14ac:dyDescent="0.15">
      <c r="A76" s="93"/>
      <c r="B76" s="25" t="s">
        <v>434</v>
      </c>
      <c r="C76" s="26" t="s">
        <v>522</v>
      </c>
      <c r="D76" s="27" t="s">
        <v>523</v>
      </c>
      <c r="E76" s="28">
        <v>1</v>
      </c>
      <c r="F76" s="28" t="s">
        <v>497</v>
      </c>
      <c r="G76" s="28" t="s">
        <v>497</v>
      </c>
      <c r="H76" s="29">
        <v>1</v>
      </c>
      <c r="I76" s="29">
        <v>1</v>
      </c>
      <c r="J76" s="29">
        <v>0</v>
      </c>
      <c r="K76" s="30" t="s">
        <v>379</v>
      </c>
      <c r="L76" s="35" t="s">
        <v>449</v>
      </c>
      <c r="M76" s="96"/>
      <c r="N76" s="32">
        <v>3</v>
      </c>
      <c r="O76" s="33">
        <v>0</v>
      </c>
      <c r="P76" s="2">
        <v>0</v>
      </c>
      <c r="Q76" s="33">
        <v>0</v>
      </c>
      <c r="R76" s="33">
        <v>0</v>
      </c>
    </row>
    <row r="77" spans="1:18" ht="20.100000000000001" customHeight="1" x14ac:dyDescent="0.15">
      <c r="A77" s="93"/>
      <c r="B77" s="25" t="s">
        <v>434</v>
      </c>
      <c r="C77" s="26" t="s">
        <v>524</v>
      </c>
      <c r="D77" s="27" t="s">
        <v>525</v>
      </c>
      <c r="E77" s="28">
        <v>0</v>
      </c>
      <c r="F77" s="28" t="s">
        <v>479</v>
      </c>
      <c r="G77" s="28" t="s">
        <v>497</v>
      </c>
      <c r="H77" s="29">
        <v>1</v>
      </c>
      <c r="I77" s="29">
        <v>1</v>
      </c>
      <c r="J77" s="29">
        <v>0</v>
      </c>
      <c r="K77" s="30" t="s">
        <v>379</v>
      </c>
      <c r="L77" s="35" t="s">
        <v>449</v>
      </c>
      <c r="M77" s="96"/>
      <c r="N77" s="32">
        <v>9</v>
      </c>
      <c r="O77" s="33">
        <v>1</v>
      </c>
      <c r="P77" s="2">
        <v>1</v>
      </c>
      <c r="Q77" s="33">
        <v>1</v>
      </c>
      <c r="R77" s="33">
        <v>0</v>
      </c>
    </row>
    <row r="78" spans="1:18" ht="20.100000000000001" customHeight="1" x14ac:dyDescent="0.15">
      <c r="A78" s="93"/>
      <c r="B78" s="25" t="s">
        <v>434</v>
      </c>
      <c r="C78" s="26" t="s">
        <v>526</v>
      </c>
      <c r="D78" s="27" t="s">
        <v>527</v>
      </c>
      <c r="E78" s="28">
        <v>0</v>
      </c>
      <c r="F78" s="28" t="s">
        <v>456</v>
      </c>
      <c r="G78" s="28" t="s">
        <v>497</v>
      </c>
      <c r="H78" s="29">
        <v>1</v>
      </c>
      <c r="I78" s="29">
        <v>1</v>
      </c>
      <c r="J78" s="29">
        <v>0</v>
      </c>
      <c r="K78" s="30" t="s">
        <v>379</v>
      </c>
      <c r="L78" s="37"/>
      <c r="M78" s="96"/>
      <c r="N78" s="32">
        <v>1</v>
      </c>
      <c r="O78" s="33">
        <v>1</v>
      </c>
      <c r="P78" s="2">
        <v>1</v>
      </c>
      <c r="Q78" s="33">
        <v>1</v>
      </c>
      <c r="R78" s="33">
        <v>0</v>
      </c>
    </row>
    <row r="79" spans="1:18" ht="20.100000000000001" customHeight="1" x14ac:dyDescent="0.15">
      <c r="A79" s="93"/>
      <c r="B79" s="25" t="s">
        <v>450</v>
      </c>
      <c r="C79" s="26" t="s">
        <v>156</v>
      </c>
      <c r="D79" s="36" t="s">
        <v>528</v>
      </c>
      <c r="E79" s="28">
        <v>0</v>
      </c>
      <c r="F79" s="28" t="s">
        <v>529</v>
      </c>
      <c r="G79" s="28" t="s">
        <v>456</v>
      </c>
      <c r="H79" s="29">
        <v>1</v>
      </c>
      <c r="I79" s="29">
        <v>1</v>
      </c>
      <c r="J79" s="29">
        <v>0</v>
      </c>
      <c r="K79" s="30" t="s">
        <v>379</v>
      </c>
      <c r="L79" s="37"/>
      <c r="M79" s="96"/>
      <c r="N79" s="32">
        <v>10</v>
      </c>
      <c r="O79" s="33">
        <v>6</v>
      </c>
      <c r="P79" s="2">
        <v>6</v>
      </c>
      <c r="Q79" s="33">
        <v>6</v>
      </c>
      <c r="R79" s="33">
        <v>0</v>
      </c>
    </row>
    <row r="80" spans="1:18" ht="20.100000000000001" customHeight="1" x14ac:dyDescent="0.15">
      <c r="A80" s="93"/>
      <c r="B80" s="25" t="s">
        <v>450</v>
      </c>
      <c r="C80" s="26" t="s">
        <v>158</v>
      </c>
      <c r="D80" s="36" t="s">
        <v>530</v>
      </c>
      <c r="E80" s="28">
        <v>0</v>
      </c>
      <c r="F80" s="28" t="s">
        <v>497</v>
      </c>
      <c r="G80" s="28" t="s">
        <v>497</v>
      </c>
      <c r="H80" s="29">
        <v>1</v>
      </c>
      <c r="I80" s="29">
        <v>1</v>
      </c>
      <c r="J80" s="29">
        <v>0</v>
      </c>
      <c r="K80" s="30" t="s">
        <v>379</v>
      </c>
      <c r="L80" s="37"/>
      <c r="M80" s="96"/>
      <c r="N80" s="32">
        <v>7</v>
      </c>
      <c r="O80" s="33">
        <v>2</v>
      </c>
      <c r="P80" s="2">
        <v>2</v>
      </c>
      <c r="Q80" s="33">
        <v>2</v>
      </c>
      <c r="R80" s="33">
        <v>0</v>
      </c>
    </row>
    <row r="81" spans="1:18" ht="20.100000000000001" customHeight="1" x14ac:dyDescent="0.15">
      <c r="A81" s="94"/>
      <c r="B81" s="25" t="s">
        <v>450</v>
      </c>
      <c r="C81" s="26" t="s">
        <v>154</v>
      </c>
      <c r="D81" s="36" t="s">
        <v>531</v>
      </c>
      <c r="E81" s="28">
        <v>0</v>
      </c>
      <c r="F81" s="28" t="s">
        <v>497</v>
      </c>
      <c r="G81" s="28" t="s">
        <v>497</v>
      </c>
      <c r="H81" s="29">
        <v>1</v>
      </c>
      <c r="I81" s="29">
        <v>1</v>
      </c>
      <c r="J81" s="29">
        <v>0</v>
      </c>
      <c r="K81" s="30"/>
      <c r="L81" s="37"/>
      <c r="M81" s="97"/>
      <c r="N81" s="32"/>
      <c r="O81" s="33"/>
      <c r="Q81" s="33"/>
      <c r="R81" s="33"/>
    </row>
    <row r="82" spans="1:18" ht="20.100000000000001" customHeight="1" x14ac:dyDescent="0.15">
      <c r="A82" s="98" t="s">
        <v>336</v>
      </c>
      <c r="B82" s="38" t="s">
        <v>434</v>
      </c>
      <c r="C82" s="39" t="s">
        <v>162</v>
      </c>
      <c r="D82" s="40" t="s">
        <v>163</v>
      </c>
      <c r="E82" s="41">
        <v>3</v>
      </c>
      <c r="F82" s="41" t="s">
        <v>479</v>
      </c>
      <c r="G82" s="41" t="s">
        <v>497</v>
      </c>
      <c r="H82" s="42">
        <v>1</v>
      </c>
      <c r="I82" s="42">
        <v>1</v>
      </c>
      <c r="J82" s="42">
        <v>0</v>
      </c>
      <c r="K82" s="43" t="s">
        <v>379</v>
      </c>
      <c r="L82" s="51" t="s">
        <v>449</v>
      </c>
      <c r="M82" s="101" t="s">
        <v>532</v>
      </c>
      <c r="N82" s="32">
        <v>21</v>
      </c>
      <c r="O82" s="33">
        <v>9</v>
      </c>
      <c r="P82" s="2">
        <v>9</v>
      </c>
      <c r="Q82" s="33">
        <v>9</v>
      </c>
      <c r="R82" s="33">
        <v>0</v>
      </c>
    </row>
    <row r="83" spans="1:18" ht="20.100000000000001" customHeight="1" x14ac:dyDescent="0.15">
      <c r="A83" s="99"/>
      <c r="B83" s="38" t="s">
        <v>434</v>
      </c>
      <c r="C83" s="39" t="s">
        <v>164</v>
      </c>
      <c r="D83" s="40" t="s">
        <v>165</v>
      </c>
      <c r="E83" s="41">
        <v>0</v>
      </c>
      <c r="F83" s="41" t="s">
        <v>444</v>
      </c>
      <c r="G83" s="41" t="s">
        <v>456</v>
      </c>
      <c r="H83" s="42">
        <v>1</v>
      </c>
      <c r="I83" s="42">
        <v>0.83333333333333337</v>
      </c>
      <c r="J83" s="42">
        <v>0</v>
      </c>
      <c r="K83" s="43" t="s">
        <v>379</v>
      </c>
      <c r="L83" s="51" t="s">
        <v>449</v>
      </c>
      <c r="M83" s="102"/>
      <c r="N83" s="32">
        <v>24</v>
      </c>
      <c r="O83" s="33">
        <v>5</v>
      </c>
      <c r="P83" s="2">
        <v>5</v>
      </c>
      <c r="Q83" s="33">
        <v>5</v>
      </c>
      <c r="R83" s="33">
        <v>0</v>
      </c>
    </row>
    <row r="84" spans="1:18" ht="20.100000000000001" customHeight="1" x14ac:dyDescent="0.15">
      <c r="A84" s="99"/>
      <c r="B84" s="38" t="s">
        <v>434</v>
      </c>
      <c r="C84" s="39" t="s">
        <v>166</v>
      </c>
      <c r="D84" s="40" t="s">
        <v>167</v>
      </c>
      <c r="E84" s="41">
        <v>0</v>
      </c>
      <c r="F84" s="41" t="s">
        <v>479</v>
      </c>
      <c r="G84" s="41" t="s">
        <v>456</v>
      </c>
      <c r="H84" s="42">
        <v>1</v>
      </c>
      <c r="I84" s="42">
        <v>1</v>
      </c>
      <c r="J84" s="42">
        <v>0</v>
      </c>
      <c r="K84" s="43" t="s">
        <v>379</v>
      </c>
      <c r="L84" s="45" t="s">
        <v>437</v>
      </c>
      <c r="M84" s="102"/>
      <c r="N84" s="32">
        <v>15</v>
      </c>
      <c r="O84" s="33">
        <v>4</v>
      </c>
      <c r="P84" s="2">
        <v>4</v>
      </c>
      <c r="Q84" s="33">
        <v>4</v>
      </c>
      <c r="R84" s="33">
        <v>0</v>
      </c>
    </row>
    <row r="85" spans="1:18" ht="20.100000000000001" customHeight="1" x14ac:dyDescent="0.15">
      <c r="A85" s="99"/>
      <c r="B85" s="38" t="s">
        <v>434</v>
      </c>
      <c r="C85" s="39" t="s">
        <v>168</v>
      </c>
      <c r="D85" s="40" t="s">
        <v>169</v>
      </c>
      <c r="E85" s="41">
        <v>0</v>
      </c>
      <c r="F85" s="41" t="s">
        <v>456</v>
      </c>
      <c r="G85" s="41" t="s">
        <v>497</v>
      </c>
      <c r="H85" s="42">
        <v>1</v>
      </c>
      <c r="I85" s="42">
        <v>1</v>
      </c>
      <c r="J85" s="42">
        <v>0</v>
      </c>
      <c r="K85" s="43" t="s">
        <v>379</v>
      </c>
      <c r="L85" s="51" t="s">
        <v>449</v>
      </c>
      <c r="M85" s="102"/>
      <c r="N85" s="32">
        <v>4</v>
      </c>
      <c r="O85" s="33">
        <v>0</v>
      </c>
      <c r="P85" s="2">
        <v>0</v>
      </c>
      <c r="Q85" s="33">
        <v>0</v>
      </c>
      <c r="R85" s="33">
        <v>0</v>
      </c>
    </row>
    <row r="86" spans="1:18" ht="20.100000000000001" customHeight="1" x14ac:dyDescent="0.15">
      <c r="A86" s="99"/>
      <c r="B86" s="38"/>
      <c r="C86" s="39" t="s">
        <v>533</v>
      </c>
      <c r="D86" s="46" t="s">
        <v>534</v>
      </c>
      <c r="E86" s="41">
        <v>0</v>
      </c>
      <c r="F86" s="41" t="s">
        <v>497</v>
      </c>
      <c r="G86" s="41" t="s">
        <v>497</v>
      </c>
      <c r="H86" s="42">
        <v>1</v>
      </c>
      <c r="I86" s="42">
        <v>1</v>
      </c>
      <c r="J86" s="42">
        <v>0</v>
      </c>
      <c r="K86" s="43"/>
      <c r="L86" s="51"/>
      <c r="M86" s="102"/>
      <c r="N86" s="32"/>
      <c r="O86" s="33"/>
      <c r="Q86" s="33"/>
      <c r="R86" s="33"/>
    </row>
    <row r="87" spans="1:18" ht="20.100000000000001" customHeight="1" x14ac:dyDescent="0.15">
      <c r="A87" s="99"/>
      <c r="B87" s="38" t="s">
        <v>450</v>
      </c>
      <c r="C87" s="39" t="s">
        <v>170</v>
      </c>
      <c r="D87" s="46" t="s">
        <v>535</v>
      </c>
      <c r="E87" s="41">
        <v>0</v>
      </c>
      <c r="F87" s="41" t="s">
        <v>479</v>
      </c>
      <c r="G87" s="41" t="s">
        <v>497</v>
      </c>
      <c r="H87" s="42">
        <v>1</v>
      </c>
      <c r="I87" s="42">
        <v>1</v>
      </c>
      <c r="J87" s="42">
        <v>0</v>
      </c>
      <c r="K87" s="43" t="s">
        <v>379</v>
      </c>
      <c r="L87" s="47"/>
      <c r="M87" s="102"/>
      <c r="N87" s="32">
        <v>8</v>
      </c>
      <c r="O87" s="33">
        <v>4</v>
      </c>
      <c r="P87" s="2">
        <v>4</v>
      </c>
      <c r="Q87" s="33">
        <v>4</v>
      </c>
      <c r="R87" s="33">
        <v>0</v>
      </c>
    </row>
    <row r="88" spans="1:18" ht="20.100000000000001" customHeight="1" x14ac:dyDescent="0.15">
      <c r="A88" s="100"/>
      <c r="B88" s="38" t="s">
        <v>450</v>
      </c>
      <c r="C88" s="39" t="s">
        <v>172</v>
      </c>
      <c r="D88" s="46" t="s">
        <v>536</v>
      </c>
      <c r="E88" s="41">
        <v>1</v>
      </c>
      <c r="F88" s="41" t="s">
        <v>448</v>
      </c>
      <c r="G88" s="41" t="s">
        <v>479</v>
      </c>
      <c r="H88" s="42">
        <v>1</v>
      </c>
      <c r="I88" s="42">
        <v>1</v>
      </c>
      <c r="J88" s="42">
        <v>0</v>
      </c>
      <c r="K88" s="43"/>
      <c r="L88" s="47"/>
      <c r="M88" s="103"/>
      <c r="N88" s="32"/>
      <c r="O88" s="33"/>
      <c r="Q88" s="33"/>
      <c r="R88" s="33"/>
    </row>
    <row r="89" spans="1:18" ht="20.100000000000001" customHeight="1" x14ac:dyDescent="0.15">
      <c r="A89" s="88" t="s">
        <v>537</v>
      </c>
      <c r="B89" s="49" t="s">
        <v>177</v>
      </c>
      <c r="C89" s="26" t="s">
        <v>176</v>
      </c>
      <c r="D89" s="27" t="s">
        <v>177</v>
      </c>
      <c r="E89" s="28">
        <v>0</v>
      </c>
      <c r="F89" s="28" t="s">
        <v>479</v>
      </c>
      <c r="G89" s="28" t="s">
        <v>456</v>
      </c>
      <c r="H89" s="29">
        <v>1</v>
      </c>
      <c r="I89" s="29">
        <v>1</v>
      </c>
      <c r="J89" s="29">
        <v>0</v>
      </c>
      <c r="K89" s="30" t="s">
        <v>379</v>
      </c>
      <c r="L89" s="35" t="s">
        <v>449</v>
      </c>
      <c r="M89" s="78" t="s">
        <v>538</v>
      </c>
      <c r="N89" s="32">
        <v>18</v>
      </c>
      <c r="O89" s="33">
        <v>5</v>
      </c>
      <c r="P89" s="2">
        <v>5</v>
      </c>
      <c r="Q89" s="33">
        <v>5</v>
      </c>
      <c r="R89" s="33">
        <v>0</v>
      </c>
    </row>
    <row r="90" spans="1:18" ht="20.100000000000001" customHeight="1" x14ac:dyDescent="0.15">
      <c r="A90" s="88"/>
      <c r="B90" s="49" t="s">
        <v>177</v>
      </c>
      <c r="C90" s="26" t="s">
        <v>539</v>
      </c>
      <c r="D90" s="27" t="s">
        <v>540</v>
      </c>
      <c r="E90" s="28">
        <v>0</v>
      </c>
      <c r="F90" s="28" t="s">
        <v>444</v>
      </c>
      <c r="G90" s="28" t="s">
        <v>479</v>
      </c>
      <c r="H90" s="29">
        <v>1</v>
      </c>
      <c r="I90" s="29">
        <v>0.66666666666666663</v>
      </c>
      <c r="J90" s="29">
        <v>0.16666666666666666</v>
      </c>
      <c r="K90" s="30" t="s">
        <v>379</v>
      </c>
      <c r="L90" s="35" t="s">
        <v>449</v>
      </c>
      <c r="M90" s="88"/>
      <c r="N90" s="32">
        <v>15</v>
      </c>
      <c r="O90" s="33">
        <v>9</v>
      </c>
      <c r="P90" s="2">
        <v>9</v>
      </c>
      <c r="Q90" s="33">
        <v>6</v>
      </c>
      <c r="R90" s="33">
        <v>3</v>
      </c>
    </row>
    <row r="91" spans="1:18" ht="20.100000000000001" customHeight="1" x14ac:dyDescent="0.15">
      <c r="A91" s="88"/>
      <c r="B91" s="25" t="s">
        <v>541</v>
      </c>
      <c r="C91" s="26" t="s">
        <v>542</v>
      </c>
      <c r="D91" s="27" t="s">
        <v>543</v>
      </c>
      <c r="E91" s="28">
        <v>0</v>
      </c>
      <c r="F91" s="28" t="s">
        <v>456</v>
      </c>
      <c r="G91" s="28" t="s">
        <v>497</v>
      </c>
      <c r="H91" s="29">
        <v>1</v>
      </c>
      <c r="I91" s="29">
        <v>1</v>
      </c>
      <c r="J91" s="29">
        <v>0</v>
      </c>
      <c r="K91" s="30" t="s">
        <v>379</v>
      </c>
      <c r="L91" s="35" t="s">
        <v>449</v>
      </c>
      <c r="M91" s="88"/>
      <c r="N91" s="32">
        <v>4</v>
      </c>
      <c r="O91" s="33">
        <v>3</v>
      </c>
      <c r="P91" s="2">
        <v>3</v>
      </c>
      <c r="Q91" s="33">
        <v>3</v>
      </c>
      <c r="R91" s="33">
        <v>0</v>
      </c>
    </row>
    <row r="92" spans="1:18" ht="20.100000000000001" customHeight="1" x14ac:dyDescent="0.15">
      <c r="A92" s="88"/>
      <c r="B92" s="25" t="s">
        <v>541</v>
      </c>
      <c r="C92" s="26" t="s">
        <v>544</v>
      </c>
      <c r="D92" s="27" t="s">
        <v>545</v>
      </c>
      <c r="E92" s="28">
        <v>0</v>
      </c>
      <c r="F92" s="28" t="s">
        <v>448</v>
      </c>
      <c r="G92" s="28" t="s">
        <v>444</v>
      </c>
      <c r="H92" s="29">
        <v>1</v>
      </c>
      <c r="I92" s="29">
        <v>1</v>
      </c>
      <c r="J92" s="29">
        <v>0</v>
      </c>
      <c r="K92" s="30" t="s">
        <v>379</v>
      </c>
      <c r="L92" s="35" t="s">
        <v>449</v>
      </c>
      <c r="M92" s="88"/>
      <c r="N92" s="32">
        <v>26</v>
      </c>
      <c r="O92" s="33">
        <v>14</v>
      </c>
      <c r="P92" s="2">
        <v>14</v>
      </c>
      <c r="Q92" s="33">
        <v>12</v>
      </c>
      <c r="R92" s="33">
        <v>2</v>
      </c>
    </row>
    <row r="93" spans="1:18" ht="20.100000000000001" customHeight="1" x14ac:dyDescent="0.15">
      <c r="A93" s="88"/>
      <c r="B93" s="25" t="s">
        <v>541</v>
      </c>
      <c r="C93" s="26" t="s">
        <v>546</v>
      </c>
      <c r="D93" s="27" t="s">
        <v>547</v>
      </c>
      <c r="E93" s="28">
        <v>0</v>
      </c>
      <c r="F93" s="28" t="s">
        <v>444</v>
      </c>
      <c r="G93" s="28" t="s">
        <v>479</v>
      </c>
      <c r="H93" s="29">
        <v>1</v>
      </c>
      <c r="I93" s="29">
        <v>0.875</v>
      </c>
      <c r="J93" s="29">
        <v>0</v>
      </c>
      <c r="K93" s="30" t="s">
        <v>379</v>
      </c>
      <c r="L93" s="35" t="s">
        <v>449</v>
      </c>
      <c r="M93" s="88"/>
      <c r="N93" s="32">
        <v>15</v>
      </c>
      <c r="O93" s="33">
        <v>6</v>
      </c>
      <c r="P93" s="2">
        <v>6</v>
      </c>
      <c r="Q93" s="33">
        <v>5</v>
      </c>
      <c r="R93" s="33">
        <v>0</v>
      </c>
    </row>
    <row r="94" spans="1:18" ht="20.100000000000001" customHeight="1" x14ac:dyDescent="0.15">
      <c r="A94" s="88"/>
      <c r="B94" s="25" t="s">
        <v>541</v>
      </c>
      <c r="C94" s="26" t="s">
        <v>548</v>
      </c>
      <c r="D94" s="27" t="s">
        <v>549</v>
      </c>
      <c r="E94" s="28">
        <v>0</v>
      </c>
      <c r="F94" s="28" t="s">
        <v>456</v>
      </c>
      <c r="G94" s="28" t="s">
        <v>456</v>
      </c>
      <c r="H94" s="29">
        <v>1</v>
      </c>
      <c r="I94" s="29">
        <v>1</v>
      </c>
      <c r="J94" s="29">
        <v>0</v>
      </c>
      <c r="K94" s="30" t="s">
        <v>379</v>
      </c>
      <c r="L94" s="35" t="s">
        <v>449</v>
      </c>
      <c r="M94" s="88"/>
      <c r="N94" s="32">
        <v>6</v>
      </c>
      <c r="O94" s="33">
        <v>3</v>
      </c>
      <c r="P94" s="2">
        <v>3</v>
      </c>
      <c r="Q94" s="33">
        <v>2</v>
      </c>
      <c r="R94" s="33">
        <v>0</v>
      </c>
    </row>
    <row r="95" spans="1:18" ht="20.100000000000001" customHeight="1" x14ac:dyDescent="0.15">
      <c r="A95" s="88"/>
      <c r="B95" s="25" t="s">
        <v>499</v>
      </c>
      <c r="C95" s="26" t="s">
        <v>180</v>
      </c>
      <c r="D95" s="27" t="s">
        <v>181</v>
      </c>
      <c r="E95" s="28">
        <v>0</v>
      </c>
      <c r="F95" s="28" t="s">
        <v>444</v>
      </c>
      <c r="G95" s="28" t="s">
        <v>456</v>
      </c>
      <c r="H95" s="29">
        <v>1</v>
      </c>
      <c r="I95" s="29">
        <v>1</v>
      </c>
      <c r="J95" s="29">
        <v>0</v>
      </c>
      <c r="K95" s="30" t="s">
        <v>379</v>
      </c>
      <c r="L95" s="35" t="s">
        <v>449</v>
      </c>
      <c r="M95" s="88"/>
      <c r="N95" s="32">
        <v>18</v>
      </c>
      <c r="O95" s="33">
        <v>8</v>
      </c>
      <c r="P95" s="2">
        <v>8</v>
      </c>
      <c r="Q95" s="33">
        <v>7</v>
      </c>
      <c r="R95" s="33">
        <v>1</v>
      </c>
    </row>
    <row r="96" spans="1:18" ht="27" customHeight="1" x14ac:dyDescent="0.15">
      <c r="A96" s="38" t="s">
        <v>340</v>
      </c>
      <c r="B96" s="38" t="s">
        <v>550</v>
      </c>
      <c r="C96" s="39" t="s">
        <v>184</v>
      </c>
      <c r="D96" s="40" t="s">
        <v>185</v>
      </c>
      <c r="E96" s="41">
        <v>0</v>
      </c>
      <c r="F96" s="41" t="s">
        <v>480</v>
      </c>
      <c r="G96" s="41" t="s">
        <v>479</v>
      </c>
      <c r="H96" s="42">
        <v>1</v>
      </c>
      <c r="I96" s="42">
        <v>0.88888888888888884</v>
      </c>
      <c r="J96" s="42">
        <v>0</v>
      </c>
      <c r="K96" s="43" t="s">
        <v>379</v>
      </c>
      <c r="L96" s="51" t="s">
        <v>449</v>
      </c>
      <c r="M96" s="53" t="s">
        <v>551</v>
      </c>
      <c r="N96" s="32">
        <v>26</v>
      </c>
      <c r="O96" s="33">
        <v>13</v>
      </c>
      <c r="P96" s="2">
        <v>13</v>
      </c>
      <c r="Q96" s="33">
        <v>8</v>
      </c>
      <c r="R96" s="33">
        <v>0</v>
      </c>
    </row>
    <row r="97" spans="1:18" ht="20.25" customHeight="1" x14ac:dyDescent="0.15">
      <c r="A97" s="104" t="s">
        <v>187</v>
      </c>
      <c r="B97" s="25" t="s">
        <v>177</v>
      </c>
      <c r="C97" s="49" t="s">
        <v>188</v>
      </c>
      <c r="D97" s="49" t="s">
        <v>189</v>
      </c>
      <c r="E97" s="28">
        <v>1</v>
      </c>
      <c r="F97" s="28" t="s">
        <v>456</v>
      </c>
      <c r="G97" s="28" t="s">
        <v>456</v>
      </c>
      <c r="H97" s="29">
        <v>1</v>
      </c>
      <c r="I97" s="29">
        <v>1</v>
      </c>
      <c r="J97" s="29">
        <v>0</v>
      </c>
      <c r="K97" s="30" t="s">
        <v>379</v>
      </c>
      <c r="L97" s="35" t="s">
        <v>449</v>
      </c>
      <c r="M97" s="95" t="s">
        <v>552</v>
      </c>
      <c r="N97" s="32">
        <v>1</v>
      </c>
      <c r="O97" s="33">
        <v>1</v>
      </c>
      <c r="P97" s="2">
        <v>1</v>
      </c>
      <c r="Q97" s="33">
        <v>1</v>
      </c>
      <c r="R97" s="33">
        <v>0</v>
      </c>
    </row>
    <row r="98" spans="1:18" ht="20.100000000000001" customHeight="1" x14ac:dyDescent="0.15">
      <c r="A98" s="105"/>
      <c r="B98" s="25" t="s">
        <v>541</v>
      </c>
      <c r="C98" s="26" t="s">
        <v>190</v>
      </c>
      <c r="D98" s="36" t="s">
        <v>191</v>
      </c>
      <c r="E98" s="28">
        <v>1</v>
      </c>
      <c r="F98" s="28" t="s">
        <v>444</v>
      </c>
      <c r="G98" s="28" t="s">
        <v>479</v>
      </c>
      <c r="H98" s="29">
        <v>1</v>
      </c>
      <c r="I98" s="29">
        <v>1</v>
      </c>
      <c r="J98" s="29">
        <v>0</v>
      </c>
      <c r="K98" s="30" t="s">
        <v>379</v>
      </c>
      <c r="L98" s="35" t="s">
        <v>449</v>
      </c>
      <c r="M98" s="96"/>
      <c r="N98" s="32">
        <v>7</v>
      </c>
      <c r="O98" s="33">
        <v>2</v>
      </c>
      <c r="P98" s="2">
        <v>2</v>
      </c>
      <c r="Q98" s="33">
        <v>2</v>
      </c>
      <c r="R98" s="33">
        <v>0</v>
      </c>
    </row>
    <row r="99" spans="1:18" ht="20.100000000000001" customHeight="1" x14ac:dyDescent="0.15">
      <c r="A99" s="105"/>
      <c r="B99" s="25" t="s">
        <v>323</v>
      </c>
      <c r="C99" s="26" t="s">
        <v>194</v>
      </c>
      <c r="D99" s="36" t="s">
        <v>195</v>
      </c>
      <c r="E99" s="28">
        <v>0</v>
      </c>
      <c r="F99" s="28" t="s">
        <v>456</v>
      </c>
      <c r="G99" s="28" t="s">
        <v>497</v>
      </c>
      <c r="H99" s="29">
        <v>1</v>
      </c>
      <c r="I99" s="29">
        <v>1</v>
      </c>
      <c r="J99" s="29">
        <v>0</v>
      </c>
      <c r="K99" s="30" t="s">
        <v>379</v>
      </c>
      <c r="L99" s="35" t="s">
        <v>449</v>
      </c>
      <c r="M99" s="96"/>
      <c r="N99" s="32">
        <v>8</v>
      </c>
      <c r="O99" s="33">
        <v>4</v>
      </c>
      <c r="P99" s="2">
        <v>4</v>
      </c>
      <c r="Q99" s="33">
        <v>4</v>
      </c>
      <c r="R99" s="33">
        <v>0</v>
      </c>
    </row>
    <row r="100" spans="1:18" ht="20.100000000000001" customHeight="1" x14ac:dyDescent="0.15">
      <c r="A100" s="106"/>
      <c r="B100" s="25" t="s">
        <v>553</v>
      </c>
      <c r="C100" s="54" t="s">
        <v>554</v>
      </c>
      <c r="D100" s="36" t="s">
        <v>555</v>
      </c>
      <c r="E100" s="28">
        <v>1</v>
      </c>
      <c r="F100" s="28" t="s">
        <v>479</v>
      </c>
      <c r="G100" s="28" t="s">
        <v>456</v>
      </c>
      <c r="H100" s="29">
        <v>1</v>
      </c>
      <c r="I100" s="29">
        <v>0.8</v>
      </c>
      <c r="J100" s="29">
        <v>0</v>
      </c>
      <c r="K100" s="30"/>
      <c r="L100" s="37"/>
      <c r="M100" s="97"/>
      <c r="N100" s="32"/>
      <c r="O100" s="33"/>
      <c r="Q100" s="33"/>
      <c r="R100" s="33"/>
    </row>
    <row r="101" spans="1:18" ht="27" customHeight="1" x14ac:dyDescent="0.15">
      <c r="A101" s="48" t="s">
        <v>197</v>
      </c>
      <c r="B101" s="38" t="s">
        <v>434</v>
      </c>
      <c r="C101" s="39" t="s">
        <v>198</v>
      </c>
      <c r="D101" s="40" t="s">
        <v>199</v>
      </c>
      <c r="E101" s="41">
        <v>1</v>
      </c>
      <c r="F101" s="41" t="s">
        <v>497</v>
      </c>
      <c r="G101" s="41" t="s">
        <v>497</v>
      </c>
      <c r="H101" s="42">
        <v>1</v>
      </c>
      <c r="I101" s="42">
        <v>1</v>
      </c>
      <c r="J101" s="42">
        <v>0</v>
      </c>
      <c r="K101" s="43" t="s">
        <v>379</v>
      </c>
      <c r="L101" s="51" t="s">
        <v>449</v>
      </c>
      <c r="M101" s="53" t="s">
        <v>556</v>
      </c>
      <c r="N101" s="32">
        <v>2</v>
      </c>
      <c r="O101" s="33">
        <v>1</v>
      </c>
      <c r="P101" s="2">
        <v>1</v>
      </c>
      <c r="Q101" s="33">
        <v>1</v>
      </c>
      <c r="R101" s="33">
        <v>0</v>
      </c>
    </row>
  </sheetData>
  <mergeCells count="36">
    <mergeCell ref="A82:A88"/>
    <mergeCell ref="M82:M88"/>
    <mergeCell ref="A89:A95"/>
    <mergeCell ref="M89:M95"/>
    <mergeCell ref="A97:A100"/>
    <mergeCell ref="M97:M100"/>
    <mergeCell ref="A50:A59"/>
    <mergeCell ref="M50:M59"/>
    <mergeCell ref="A60:A69"/>
    <mergeCell ref="M60:M69"/>
    <mergeCell ref="A70:A81"/>
    <mergeCell ref="M70:M81"/>
    <mergeCell ref="A24:A28"/>
    <mergeCell ref="M24:M28"/>
    <mergeCell ref="A29:A44"/>
    <mergeCell ref="M29:M43"/>
    <mergeCell ref="A45:A49"/>
    <mergeCell ref="M45:M49"/>
    <mergeCell ref="A4:A11"/>
    <mergeCell ref="M4:M11"/>
    <mergeCell ref="A12:A17"/>
    <mergeCell ref="M12:M17"/>
    <mergeCell ref="A18:A23"/>
    <mergeCell ref="M18:M23"/>
    <mergeCell ref="M1:M3"/>
    <mergeCell ref="E2:E3"/>
    <mergeCell ref="F2:F3"/>
    <mergeCell ref="G2:G3"/>
    <mergeCell ref="H2:J2"/>
    <mergeCell ref="K2:K3"/>
    <mergeCell ref="L1:L3"/>
    <mergeCell ref="A1:A3"/>
    <mergeCell ref="B1:B3"/>
    <mergeCell ref="C1:C3"/>
    <mergeCell ref="D1:D3"/>
    <mergeCell ref="E1:K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78" workbookViewId="0">
      <selection activeCell="J43" sqref="J43:J45"/>
    </sheetView>
  </sheetViews>
  <sheetFormatPr defaultRowHeight="12" x14ac:dyDescent="0.15"/>
  <cols>
    <col min="1" max="2" width="8.375" style="13" customWidth="1"/>
    <col min="3" max="3" width="8.625" style="14" customWidth="1"/>
    <col min="4" max="4" width="27.875" style="13" customWidth="1"/>
    <col min="5" max="5" width="7.125" style="15" customWidth="1"/>
    <col min="6" max="6" width="7" style="15" customWidth="1"/>
    <col min="7" max="7" width="7.375" style="15" customWidth="1"/>
    <col min="8" max="8" width="7.25" style="15" customWidth="1"/>
    <col min="9" max="9" width="7.75" style="15" customWidth="1"/>
    <col min="10" max="10" width="10.25" style="15" customWidth="1"/>
    <col min="11" max="257" width="9" style="13"/>
    <col min="258" max="258" width="8.375" style="13" customWidth="1"/>
    <col min="259" max="259" width="8.625" style="13" customWidth="1"/>
    <col min="260" max="260" width="27.875" style="13" customWidth="1"/>
    <col min="261" max="261" width="7.125" style="13" customWidth="1"/>
    <col min="262" max="262" width="7" style="13" customWidth="1"/>
    <col min="263" max="263" width="7.375" style="13" customWidth="1"/>
    <col min="264" max="264" width="7.25" style="13" customWidth="1"/>
    <col min="265" max="265" width="7.75" style="13" customWidth="1"/>
    <col min="266" max="266" width="10.25" style="13" customWidth="1"/>
    <col min="267" max="513" width="9" style="13"/>
    <col min="514" max="514" width="8.375" style="13" customWidth="1"/>
    <col min="515" max="515" width="8.625" style="13" customWidth="1"/>
    <col min="516" max="516" width="27.875" style="13" customWidth="1"/>
    <col min="517" max="517" width="7.125" style="13" customWidth="1"/>
    <col min="518" max="518" width="7" style="13" customWidth="1"/>
    <col min="519" max="519" width="7.375" style="13" customWidth="1"/>
    <col min="520" max="520" width="7.25" style="13" customWidth="1"/>
    <col min="521" max="521" width="7.75" style="13" customWidth="1"/>
    <col min="522" max="522" width="10.25" style="13" customWidth="1"/>
    <col min="523" max="769" width="9" style="13"/>
    <col min="770" max="770" width="8.375" style="13" customWidth="1"/>
    <col min="771" max="771" width="8.625" style="13" customWidth="1"/>
    <col min="772" max="772" width="27.875" style="13" customWidth="1"/>
    <col min="773" max="773" width="7.125" style="13" customWidth="1"/>
    <col min="774" max="774" width="7" style="13" customWidth="1"/>
    <col min="775" max="775" width="7.375" style="13" customWidth="1"/>
    <col min="776" max="776" width="7.25" style="13" customWidth="1"/>
    <col min="777" max="777" width="7.75" style="13" customWidth="1"/>
    <col min="778" max="778" width="10.25" style="13" customWidth="1"/>
    <col min="779" max="1025" width="9" style="13"/>
    <col min="1026" max="1026" width="8.375" style="13" customWidth="1"/>
    <col min="1027" max="1027" width="8.625" style="13" customWidth="1"/>
    <col min="1028" max="1028" width="27.875" style="13" customWidth="1"/>
    <col min="1029" max="1029" width="7.125" style="13" customWidth="1"/>
    <col min="1030" max="1030" width="7" style="13" customWidth="1"/>
    <col min="1031" max="1031" width="7.375" style="13" customWidth="1"/>
    <col min="1032" max="1032" width="7.25" style="13" customWidth="1"/>
    <col min="1033" max="1033" width="7.75" style="13" customWidth="1"/>
    <col min="1034" max="1034" width="10.25" style="13" customWidth="1"/>
    <col min="1035" max="1281" width="9" style="13"/>
    <col min="1282" max="1282" width="8.375" style="13" customWidth="1"/>
    <col min="1283" max="1283" width="8.625" style="13" customWidth="1"/>
    <col min="1284" max="1284" width="27.875" style="13" customWidth="1"/>
    <col min="1285" max="1285" width="7.125" style="13" customWidth="1"/>
    <col min="1286" max="1286" width="7" style="13" customWidth="1"/>
    <col min="1287" max="1287" width="7.375" style="13" customWidth="1"/>
    <col min="1288" max="1288" width="7.25" style="13" customWidth="1"/>
    <col min="1289" max="1289" width="7.75" style="13" customWidth="1"/>
    <col min="1290" max="1290" width="10.25" style="13" customWidth="1"/>
    <col min="1291" max="1537" width="9" style="13"/>
    <col min="1538" max="1538" width="8.375" style="13" customWidth="1"/>
    <col min="1539" max="1539" width="8.625" style="13" customWidth="1"/>
    <col min="1540" max="1540" width="27.875" style="13" customWidth="1"/>
    <col min="1541" max="1541" width="7.125" style="13" customWidth="1"/>
    <col min="1542" max="1542" width="7" style="13" customWidth="1"/>
    <col min="1543" max="1543" width="7.375" style="13" customWidth="1"/>
    <col min="1544" max="1544" width="7.25" style="13" customWidth="1"/>
    <col min="1545" max="1545" width="7.75" style="13" customWidth="1"/>
    <col min="1546" max="1546" width="10.25" style="13" customWidth="1"/>
    <col min="1547" max="1793" width="9" style="13"/>
    <col min="1794" max="1794" width="8.375" style="13" customWidth="1"/>
    <col min="1795" max="1795" width="8.625" style="13" customWidth="1"/>
    <col min="1796" max="1796" width="27.875" style="13" customWidth="1"/>
    <col min="1797" max="1797" width="7.125" style="13" customWidth="1"/>
    <col min="1798" max="1798" width="7" style="13" customWidth="1"/>
    <col min="1799" max="1799" width="7.375" style="13" customWidth="1"/>
    <col min="1800" max="1800" width="7.25" style="13" customWidth="1"/>
    <col min="1801" max="1801" width="7.75" style="13" customWidth="1"/>
    <col min="1802" max="1802" width="10.25" style="13" customWidth="1"/>
    <col min="1803" max="2049" width="9" style="13"/>
    <col min="2050" max="2050" width="8.375" style="13" customWidth="1"/>
    <col min="2051" max="2051" width="8.625" style="13" customWidth="1"/>
    <col min="2052" max="2052" width="27.875" style="13" customWidth="1"/>
    <col min="2053" max="2053" width="7.125" style="13" customWidth="1"/>
    <col min="2054" max="2054" width="7" style="13" customWidth="1"/>
    <col min="2055" max="2055" width="7.375" style="13" customWidth="1"/>
    <col min="2056" max="2056" width="7.25" style="13" customWidth="1"/>
    <col min="2057" max="2057" width="7.75" style="13" customWidth="1"/>
    <col min="2058" max="2058" width="10.25" style="13" customWidth="1"/>
    <col min="2059" max="2305" width="9" style="13"/>
    <col min="2306" max="2306" width="8.375" style="13" customWidth="1"/>
    <col min="2307" max="2307" width="8.625" style="13" customWidth="1"/>
    <col min="2308" max="2308" width="27.875" style="13" customWidth="1"/>
    <col min="2309" max="2309" width="7.125" style="13" customWidth="1"/>
    <col min="2310" max="2310" width="7" style="13" customWidth="1"/>
    <col min="2311" max="2311" width="7.375" style="13" customWidth="1"/>
    <col min="2312" max="2312" width="7.25" style="13" customWidth="1"/>
    <col min="2313" max="2313" width="7.75" style="13" customWidth="1"/>
    <col min="2314" max="2314" width="10.25" style="13" customWidth="1"/>
    <col min="2315" max="2561" width="9" style="13"/>
    <col min="2562" max="2562" width="8.375" style="13" customWidth="1"/>
    <col min="2563" max="2563" width="8.625" style="13" customWidth="1"/>
    <col min="2564" max="2564" width="27.875" style="13" customWidth="1"/>
    <col min="2565" max="2565" width="7.125" style="13" customWidth="1"/>
    <col min="2566" max="2566" width="7" style="13" customWidth="1"/>
    <col min="2567" max="2567" width="7.375" style="13" customWidth="1"/>
    <col min="2568" max="2568" width="7.25" style="13" customWidth="1"/>
    <col min="2569" max="2569" width="7.75" style="13" customWidth="1"/>
    <col min="2570" max="2570" width="10.25" style="13" customWidth="1"/>
    <col min="2571" max="2817" width="9" style="13"/>
    <col min="2818" max="2818" width="8.375" style="13" customWidth="1"/>
    <col min="2819" max="2819" width="8.625" style="13" customWidth="1"/>
    <col min="2820" max="2820" width="27.875" style="13" customWidth="1"/>
    <col min="2821" max="2821" width="7.125" style="13" customWidth="1"/>
    <col min="2822" max="2822" width="7" style="13" customWidth="1"/>
    <col min="2823" max="2823" width="7.375" style="13" customWidth="1"/>
    <col min="2824" max="2824" width="7.25" style="13" customWidth="1"/>
    <col min="2825" max="2825" width="7.75" style="13" customWidth="1"/>
    <col min="2826" max="2826" width="10.25" style="13" customWidth="1"/>
    <col min="2827" max="3073" width="9" style="13"/>
    <col min="3074" max="3074" width="8.375" style="13" customWidth="1"/>
    <col min="3075" max="3075" width="8.625" style="13" customWidth="1"/>
    <col min="3076" max="3076" width="27.875" style="13" customWidth="1"/>
    <col min="3077" max="3077" width="7.125" style="13" customWidth="1"/>
    <col min="3078" max="3078" width="7" style="13" customWidth="1"/>
    <col min="3079" max="3079" width="7.375" style="13" customWidth="1"/>
    <col min="3080" max="3080" width="7.25" style="13" customWidth="1"/>
    <col min="3081" max="3081" width="7.75" style="13" customWidth="1"/>
    <col min="3082" max="3082" width="10.25" style="13" customWidth="1"/>
    <col min="3083" max="3329" width="9" style="13"/>
    <col min="3330" max="3330" width="8.375" style="13" customWidth="1"/>
    <col min="3331" max="3331" width="8.625" style="13" customWidth="1"/>
    <col min="3332" max="3332" width="27.875" style="13" customWidth="1"/>
    <col min="3333" max="3333" width="7.125" style="13" customWidth="1"/>
    <col min="3334" max="3334" width="7" style="13" customWidth="1"/>
    <col min="3335" max="3335" width="7.375" style="13" customWidth="1"/>
    <col min="3336" max="3336" width="7.25" style="13" customWidth="1"/>
    <col min="3337" max="3337" width="7.75" style="13" customWidth="1"/>
    <col min="3338" max="3338" width="10.25" style="13" customWidth="1"/>
    <col min="3339" max="3585" width="9" style="13"/>
    <col min="3586" max="3586" width="8.375" style="13" customWidth="1"/>
    <col min="3587" max="3587" width="8.625" style="13" customWidth="1"/>
    <col min="3588" max="3588" width="27.875" style="13" customWidth="1"/>
    <col min="3589" max="3589" width="7.125" style="13" customWidth="1"/>
    <col min="3590" max="3590" width="7" style="13" customWidth="1"/>
    <col min="3591" max="3591" width="7.375" style="13" customWidth="1"/>
    <col min="3592" max="3592" width="7.25" style="13" customWidth="1"/>
    <col min="3593" max="3593" width="7.75" style="13" customWidth="1"/>
    <col min="3594" max="3594" width="10.25" style="13" customWidth="1"/>
    <col min="3595" max="3841" width="9" style="13"/>
    <col min="3842" max="3842" width="8.375" style="13" customWidth="1"/>
    <col min="3843" max="3843" width="8.625" style="13" customWidth="1"/>
    <col min="3844" max="3844" width="27.875" style="13" customWidth="1"/>
    <col min="3845" max="3845" width="7.125" style="13" customWidth="1"/>
    <col min="3846" max="3846" width="7" style="13" customWidth="1"/>
    <col min="3847" max="3847" width="7.375" style="13" customWidth="1"/>
    <col min="3848" max="3848" width="7.25" style="13" customWidth="1"/>
    <col min="3849" max="3849" width="7.75" style="13" customWidth="1"/>
    <col min="3850" max="3850" width="10.25" style="13" customWidth="1"/>
    <col min="3851" max="4097" width="9" style="13"/>
    <col min="4098" max="4098" width="8.375" style="13" customWidth="1"/>
    <col min="4099" max="4099" width="8.625" style="13" customWidth="1"/>
    <col min="4100" max="4100" width="27.875" style="13" customWidth="1"/>
    <col min="4101" max="4101" width="7.125" style="13" customWidth="1"/>
    <col min="4102" max="4102" width="7" style="13" customWidth="1"/>
    <col min="4103" max="4103" width="7.375" style="13" customWidth="1"/>
    <col min="4104" max="4104" width="7.25" style="13" customWidth="1"/>
    <col min="4105" max="4105" width="7.75" style="13" customWidth="1"/>
    <col min="4106" max="4106" width="10.25" style="13" customWidth="1"/>
    <col min="4107" max="4353" width="9" style="13"/>
    <col min="4354" max="4354" width="8.375" style="13" customWidth="1"/>
    <col min="4355" max="4355" width="8.625" style="13" customWidth="1"/>
    <col min="4356" max="4356" width="27.875" style="13" customWidth="1"/>
    <col min="4357" max="4357" width="7.125" style="13" customWidth="1"/>
    <col min="4358" max="4358" width="7" style="13" customWidth="1"/>
    <col min="4359" max="4359" width="7.375" style="13" customWidth="1"/>
    <col min="4360" max="4360" width="7.25" style="13" customWidth="1"/>
    <col min="4361" max="4361" width="7.75" style="13" customWidth="1"/>
    <col min="4362" max="4362" width="10.25" style="13" customWidth="1"/>
    <col min="4363" max="4609" width="9" style="13"/>
    <col min="4610" max="4610" width="8.375" style="13" customWidth="1"/>
    <col min="4611" max="4611" width="8.625" style="13" customWidth="1"/>
    <col min="4612" max="4612" width="27.875" style="13" customWidth="1"/>
    <col min="4613" max="4613" width="7.125" style="13" customWidth="1"/>
    <col min="4614" max="4614" width="7" style="13" customWidth="1"/>
    <col min="4615" max="4615" width="7.375" style="13" customWidth="1"/>
    <col min="4616" max="4616" width="7.25" style="13" customWidth="1"/>
    <col min="4617" max="4617" width="7.75" style="13" customWidth="1"/>
    <col min="4618" max="4618" width="10.25" style="13" customWidth="1"/>
    <col min="4619" max="4865" width="9" style="13"/>
    <col min="4866" max="4866" width="8.375" style="13" customWidth="1"/>
    <col min="4867" max="4867" width="8.625" style="13" customWidth="1"/>
    <col min="4868" max="4868" width="27.875" style="13" customWidth="1"/>
    <col min="4869" max="4869" width="7.125" style="13" customWidth="1"/>
    <col min="4870" max="4870" width="7" style="13" customWidth="1"/>
    <col min="4871" max="4871" width="7.375" style="13" customWidth="1"/>
    <col min="4872" max="4872" width="7.25" style="13" customWidth="1"/>
    <col min="4873" max="4873" width="7.75" style="13" customWidth="1"/>
    <col min="4874" max="4874" width="10.25" style="13" customWidth="1"/>
    <col min="4875" max="5121" width="9" style="13"/>
    <col min="5122" max="5122" width="8.375" style="13" customWidth="1"/>
    <col min="5123" max="5123" width="8.625" style="13" customWidth="1"/>
    <col min="5124" max="5124" width="27.875" style="13" customWidth="1"/>
    <col min="5125" max="5125" width="7.125" style="13" customWidth="1"/>
    <col min="5126" max="5126" width="7" style="13" customWidth="1"/>
    <col min="5127" max="5127" width="7.375" style="13" customWidth="1"/>
    <col min="5128" max="5128" width="7.25" style="13" customWidth="1"/>
    <col min="5129" max="5129" width="7.75" style="13" customWidth="1"/>
    <col min="5130" max="5130" width="10.25" style="13" customWidth="1"/>
    <col min="5131" max="5377" width="9" style="13"/>
    <col min="5378" max="5378" width="8.375" style="13" customWidth="1"/>
    <col min="5379" max="5379" width="8.625" style="13" customWidth="1"/>
    <col min="5380" max="5380" width="27.875" style="13" customWidth="1"/>
    <col min="5381" max="5381" width="7.125" style="13" customWidth="1"/>
    <col min="5382" max="5382" width="7" style="13" customWidth="1"/>
    <col min="5383" max="5383" width="7.375" style="13" customWidth="1"/>
    <col min="5384" max="5384" width="7.25" style="13" customWidth="1"/>
    <col min="5385" max="5385" width="7.75" style="13" customWidth="1"/>
    <col min="5386" max="5386" width="10.25" style="13" customWidth="1"/>
    <col min="5387" max="5633" width="9" style="13"/>
    <col min="5634" max="5634" width="8.375" style="13" customWidth="1"/>
    <col min="5635" max="5635" width="8.625" style="13" customWidth="1"/>
    <col min="5636" max="5636" width="27.875" style="13" customWidth="1"/>
    <col min="5637" max="5637" width="7.125" style="13" customWidth="1"/>
    <col min="5638" max="5638" width="7" style="13" customWidth="1"/>
    <col min="5639" max="5639" width="7.375" style="13" customWidth="1"/>
    <col min="5640" max="5640" width="7.25" style="13" customWidth="1"/>
    <col min="5641" max="5641" width="7.75" style="13" customWidth="1"/>
    <col min="5642" max="5642" width="10.25" style="13" customWidth="1"/>
    <col min="5643" max="5889" width="9" style="13"/>
    <col min="5890" max="5890" width="8.375" style="13" customWidth="1"/>
    <col min="5891" max="5891" width="8.625" style="13" customWidth="1"/>
    <col min="5892" max="5892" width="27.875" style="13" customWidth="1"/>
    <col min="5893" max="5893" width="7.125" style="13" customWidth="1"/>
    <col min="5894" max="5894" width="7" style="13" customWidth="1"/>
    <col min="5895" max="5895" width="7.375" style="13" customWidth="1"/>
    <col min="5896" max="5896" width="7.25" style="13" customWidth="1"/>
    <col min="5897" max="5897" width="7.75" style="13" customWidth="1"/>
    <col min="5898" max="5898" width="10.25" style="13" customWidth="1"/>
    <col min="5899" max="6145" width="9" style="13"/>
    <col min="6146" max="6146" width="8.375" style="13" customWidth="1"/>
    <col min="6147" max="6147" width="8.625" style="13" customWidth="1"/>
    <col min="6148" max="6148" width="27.875" style="13" customWidth="1"/>
    <col min="6149" max="6149" width="7.125" style="13" customWidth="1"/>
    <col min="6150" max="6150" width="7" style="13" customWidth="1"/>
    <col min="6151" max="6151" width="7.375" style="13" customWidth="1"/>
    <col min="6152" max="6152" width="7.25" style="13" customWidth="1"/>
    <col min="6153" max="6153" width="7.75" style="13" customWidth="1"/>
    <col min="6154" max="6154" width="10.25" style="13" customWidth="1"/>
    <col min="6155" max="6401" width="9" style="13"/>
    <col min="6402" max="6402" width="8.375" style="13" customWidth="1"/>
    <col min="6403" max="6403" width="8.625" style="13" customWidth="1"/>
    <col min="6404" max="6404" width="27.875" style="13" customWidth="1"/>
    <col min="6405" max="6405" width="7.125" style="13" customWidth="1"/>
    <col min="6406" max="6406" width="7" style="13" customWidth="1"/>
    <col min="6407" max="6407" width="7.375" style="13" customWidth="1"/>
    <col min="6408" max="6408" width="7.25" style="13" customWidth="1"/>
    <col min="6409" max="6409" width="7.75" style="13" customWidth="1"/>
    <col min="6410" max="6410" width="10.25" style="13" customWidth="1"/>
    <col min="6411" max="6657" width="9" style="13"/>
    <col min="6658" max="6658" width="8.375" style="13" customWidth="1"/>
    <col min="6659" max="6659" width="8.625" style="13" customWidth="1"/>
    <col min="6660" max="6660" width="27.875" style="13" customWidth="1"/>
    <col min="6661" max="6661" width="7.125" style="13" customWidth="1"/>
    <col min="6662" max="6662" width="7" style="13" customWidth="1"/>
    <col min="6663" max="6663" width="7.375" style="13" customWidth="1"/>
    <col min="6664" max="6664" width="7.25" style="13" customWidth="1"/>
    <col min="6665" max="6665" width="7.75" style="13" customWidth="1"/>
    <col min="6666" max="6666" width="10.25" style="13" customWidth="1"/>
    <col min="6667" max="6913" width="9" style="13"/>
    <col min="6914" max="6914" width="8.375" style="13" customWidth="1"/>
    <col min="6915" max="6915" width="8.625" style="13" customWidth="1"/>
    <col min="6916" max="6916" width="27.875" style="13" customWidth="1"/>
    <col min="6917" max="6917" width="7.125" style="13" customWidth="1"/>
    <col min="6918" max="6918" width="7" style="13" customWidth="1"/>
    <col min="6919" max="6919" width="7.375" style="13" customWidth="1"/>
    <col min="6920" max="6920" width="7.25" style="13" customWidth="1"/>
    <col min="6921" max="6921" width="7.75" style="13" customWidth="1"/>
    <col min="6922" max="6922" width="10.25" style="13" customWidth="1"/>
    <col min="6923" max="7169" width="9" style="13"/>
    <col min="7170" max="7170" width="8.375" style="13" customWidth="1"/>
    <col min="7171" max="7171" width="8.625" style="13" customWidth="1"/>
    <col min="7172" max="7172" width="27.875" style="13" customWidth="1"/>
    <col min="7173" max="7173" width="7.125" style="13" customWidth="1"/>
    <col min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  <col min="7178" max="7178" width="10.25" style="13" customWidth="1"/>
    <col min="7179" max="7425" width="9" style="13"/>
    <col min="7426" max="7426" width="8.375" style="13" customWidth="1"/>
    <col min="7427" max="7427" width="8.625" style="13" customWidth="1"/>
    <col min="7428" max="7428" width="27.875" style="13" customWidth="1"/>
    <col min="7429" max="7429" width="7.125" style="13" customWidth="1"/>
    <col min="7430" max="7430" width="7" style="13" customWidth="1"/>
    <col min="7431" max="7431" width="7.375" style="13" customWidth="1"/>
    <col min="7432" max="7432" width="7.25" style="13" customWidth="1"/>
    <col min="7433" max="7433" width="7.75" style="13" customWidth="1"/>
    <col min="7434" max="7434" width="10.25" style="13" customWidth="1"/>
    <col min="7435" max="7681" width="9" style="13"/>
    <col min="7682" max="7682" width="8.375" style="13" customWidth="1"/>
    <col min="7683" max="7683" width="8.625" style="13" customWidth="1"/>
    <col min="7684" max="7684" width="27.875" style="13" customWidth="1"/>
    <col min="7685" max="7685" width="7.125" style="13" customWidth="1"/>
    <col min="7686" max="7686" width="7" style="13" customWidth="1"/>
    <col min="7687" max="7687" width="7.375" style="13" customWidth="1"/>
    <col min="7688" max="7688" width="7.25" style="13" customWidth="1"/>
    <col min="7689" max="7689" width="7.75" style="13" customWidth="1"/>
    <col min="7690" max="7690" width="10.25" style="13" customWidth="1"/>
    <col min="7691" max="7937" width="9" style="13"/>
    <col min="7938" max="7938" width="8.375" style="13" customWidth="1"/>
    <col min="7939" max="7939" width="8.625" style="13" customWidth="1"/>
    <col min="7940" max="7940" width="27.875" style="13" customWidth="1"/>
    <col min="7941" max="7941" width="7.125" style="13" customWidth="1"/>
    <col min="7942" max="7942" width="7" style="13" customWidth="1"/>
    <col min="7943" max="7943" width="7.375" style="13" customWidth="1"/>
    <col min="7944" max="7944" width="7.25" style="13" customWidth="1"/>
    <col min="7945" max="7945" width="7.75" style="13" customWidth="1"/>
    <col min="7946" max="7946" width="10.25" style="13" customWidth="1"/>
    <col min="7947" max="8193" width="9" style="13"/>
    <col min="8194" max="8194" width="8.375" style="13" customWidth="1"/>
    <col min="8195" max="8195" width="8.625" style="13" customWidth="1"/>
    <col min="8196" max="8196" width="27.875" style="13" customWidth="1"/>
    <col min="8197" max="8197" width="7.125" style="13" customWidth="1"/>
    <col min="8198" max="8198" width="7" style="13" customWidth="1"/>
    <col min="8199" max="8199" width="7.375" style="13" customWidth="1"/>
    <col min="8200" max="8200" width="7.25" style="13" customWidth="1"/>
    <col min="8201" max="8201" width="7.75" style="13" customWidth="1"/>
    <col min="8202" max="8202" width="10.25" style="13" customWidth="1"/>
    <col min="8203" max="8449" width="9" style="13"/>
    <col min="8450" max="8450" width="8.375" style="13" customWidth="1"/>
    <col min="8451" max="8451" width="8.625" style="13" customWidth="1"/>
    <col min="8452" max="8452" width="27.875" style="13" customWidth="1"/>
    <col min="8453" max="8453" width="7.125" style="13" customWidth="1"/>
    <col min="8454" max="8454" width="7" style="13" customWidth="1"/>
    <col min="8455" max="8455" width="7.375" style="13" customWidth="1"/>
    <col min="8456" max="8456" width="7.25" style="13" customWidth="1"/>
    <col min="8457" max="8457" width="7.75" style="13" customWidth="1"/>
    <col min="8458" max="8458" width="10.25" style="13" customWidth="1"/>
    <col min="8459" max="8705" width="9" style="13"/>
    <col min="8706" max="8706" width="8.375" style="13" customWidth="1"/>
    <col min="8707" max="8707" width="8.625" style="13" customWidth="1"/>
    <col min="8708" max="8708" width="27.875" style="13" customWidth="1"/>
    <col min="8709" max="8709" width="7.125" style="13" customWidth="1"/>
    <col min="8710" max="8710" width="7" style="13" customWidth="1"/>
    <col min="8711" max="8711" width="7.375" style="13" customWidth="1"/>
    <col min="8712" max="8712" width="7.25" style="13" customWidth="1"/>
    <col min="8713" max="8713" width="7.75" style="13" customWidth="1"/>
    <col min="8714" max="8714" width="10.25" style="13" customWidth="1"/>
    <col min="8715" max="8961" width="9" style="13"/>
    <col min="8962" max="8962" width="8.375" style="13" customWidth="1"/>
    <col min="8963" max="8963" width="8.625" style="13" customWidth="1"/>
    <col min="8964" max="8964" width="27.875" style="13" customWidth="1"/>
    <col min="8965" max="8965" width="7.125" style="13" customWidth="1"/>
    <col min="8966" max="8966" width="7" style="13" customWidth="1"/>
    <col min="8967" max="8967" width="7.375" style="13" customWidth="1"/>
    <col min="8968" max="8968" width="7.25" style="13" customWidth="1"/>
    <col min="8969" max="8969" width="7.75" style="13" customWidth="1"/>
    <col min="8970" max="8970" width="10.25" style="13" customWidth="1"/>
    <col min="8971" max="9217" width="9" style="13"/>
    <col min="9218" max="9218" width="8.375" style="13" customWidth="1"/>
    <col min="9219" max="9219" width="8.625" style="13" customWidth="1"/>
    <col min="9220" max="9220" width="27.875" style="13" customWidth="1"/>
    <col min="9221" max="9221" width="7.125" style="13" customWidth="1"/>
    <col min="9222" max="9222" width="7" style="13" customWidth="1"/>
    <col min="9223" max="9223" width="7.375" style="13" customWidth="1"/>
    <col min="9224" max="9224" width="7.25" style="13" customWidth="1"/>
    <col min="9225" max="9225" width="7.75" style="13" customWidth="1"/>
    <col min="9226" max="9226" width="10.25" style="13" customWidth="1"/>
    <col min="9227" max="9473" width="9" style="13"/>
    <col min="9474" max="9474" width="8.375" style="13" customWidth="1"/>
    <col min="9475" max="9475" width="8.625" style="13" customWidth="1"/>
    <col min="9476" max="9476" width="27.875" style="13" customWidth="1"/>
    <col min="9477" max="9477" width="7.125" style="13" customWidth="1"/>
    <col min="9478" max="9478" width="7" style="13" customWidth="1"/>
    <col min="9479" max="9479" width="7.375" style="13" customWidth="1"/>
    <col min="9480" max="9480" width="7.25" style="13" customWidth="1"/>
    <col min="9481" max="9481" width="7.75" style="13" customWidth="1"/>
    <col min="9482" max="9482" width="10.25" style="13" customWidth="1"/>
    <col min="9483" max="9729" width="9" style="13"/>
    <col min="9730" max="9730" width="8.375" style="13" customWidth="1"/>
    <col min="9731" max="9731" width="8.625" style="13" customWidth="1"/>
    <col min="9732" max="9732" width="27.875" style="13" customWidth="1"/>
    <col min="9733" max="9733" width="7.125" style="13" customWidth="1"/>
    <col min="9734" max="9734" width="7" style="13" customWidth="1"/>
    <col min="9735" max="9735" width="7.375" style="13" customWidth="1"/>
    <col min="9736" max="9736" width="7.25" style="13" customWidth="1"/>
    <col min="9737" max="9737" width="7.75" style="13" customWidth="1"/>
    <col min="9738" max="9738" width="10.25" style="13" customWidth="1"/>
    <col min="9739" max="9985" width="9" style="13"/>
    <col min="9986" max="9986" width="8.375" style="13" customWidth="1"/>
    <col min="9987" max="9987" width="8.625" style="13" customWidth="1"/>
    <col min="9988" max="9988" width="27.875" style="13" customWidth="1"/>
    <col min="9989" max="9989" width="7.125" style="13" customWidth="1"/>
    <col min="9990" max="9990" width="7" style="13" customWidth="1"/>
    <col min="9991" max="9991" width="7.375" style="13" customWidth="1"/>
    <col min="9992" max="9992" width="7.25" style="13" customWidth="1"/>
    <col min="9993" max="9993" width="7.75" style="13" customWidth="1"/>
    <col min="9994" max="9994" width="10.25" style="13" customWidth="1"/>
    <col min="9995" max="10241" width="9" style="13"/>
    <col min="10242" max="10242" width="8.375" style="13" customWidth="1"/>
    <col min="10243" max="10243" width="8.625" style="13" customWidth="1"/>
    <col min="10244" max="10244" width="27.875" style="13" customWidth="1"/>
    <col min="10245" max="10245" width="7.125" style="13" customWidth="1"/>
    <col min="10246" max="10246" width="7" style="13" customWidth="1"/>
    <col min="10247" max="10247" width="7.375" style="13" customWidth="1"/>
    <col min="10248" max="10248" width="7.25" style="13" customWidth="1"/>
    <col min="10249" max="10249" width="7.75" style="13" customWidth="1"/>
    <col min="10250" max="10250" width="10.25" style="13" customWidth="1"/>
    <col min="10251" max="10497" width="9" style="13"/>
    <col min="10498" max="10498" width="8.375" style="13" customWidth="1"/>
    <col min="10499" max="10499" width="8.625" style="13" customWidth="1"/>
    <col min="10500" max="10500" width="27.875" style="13" customWidth="1"/>
    <col min="10501" max="10501" width="7.125" style="13" customWidth="1"/>
    <col min="10502" max="10502" width="7" style="13" customWidth="1"/>
    <col min="10503" max="10503" width="7.375" style="13" customWidth="1"/>
    <col min="10504" max="10504" width="7.25" style="13" customWidth="1"/>
    <col min="10505" max="10505" width="7.75" style="13" customWidth="1"/>
    <col min="10506" max="10506" width="10.25" style="13" customWidth="1"/>
    <col min="10507" max="10753" width="9" style="13"/>
    <col min="10754" max="10754" width="8.375" style="13" customWidth="1"/>
    <col min="10755" max="10755" width="8.625" style="13" customWidth="1"/>
    <col min="10756" max="10756" width="27.875" style="13" customWidth="1"/>
    <col min="10757" max="10757" width="7.125" style="13" customWidth="1"/>
    <col min="10758" max="10758" width="7" style="13" customWidth="1"/>
    <col min="10759" max="10759" width="7.375" style="13" customWidth="1"/>
    <col min="10760" max="10760" width="7.25" style="13" customWidth="1"/>
    <col min="10761" max="10761" width="7.75" style="13" customWidth="1"/>
    <col min="10762" max="10762" width="10.25" style="13" customWidth="1"/>
    <col min="10763" max="11009" width="9" style="13"/>
    <col min="11010" max="11010" width="8.375" style="13" customWidth="1"/>
    <col min="11011" max="11011" width="8.625" style="13" customWidth="1"/>
    <col min="11012" max="11012" width="27.875" style="13" customWidth="1"/>
    <col min="11013" max="11013" width="7.125" style="13" customWidth="1"/>
    <col min="11014" max="11014" width="7" style="13" customWidth="1"/>
    <col min="11015" max="11015" width="7.375" style="13" customWidth="1"/>
    <col min="11016" max="11016" width="7.25" style="13" customWidth="1"/>
    <col min="11017" max="11017" width="7.75" style="13" customWidth="1"/>
    <col min="11018" max="11018" width="10.25" style="13" customWidth="1"/>
    <col min="11019" max="11265" width="9" style="13"/>
    <col min="11266" max="11266" width="8.375" style="13" customWidth="1"/>
    <col min="11267" max="11267" width="8.625" style="13" customWidth="1"/>
    <col min="11268" max="11268" width="27.875" style="13" customWidth="1"/>
    <col min="11269" max="11269" width="7.125" style="13" customWidth="1"/>
    <col min="11270" max="11270" width="7" style="13" customWidth="1"/>
    <col min="11271" max="11271" width="7.375" style="13" customWidth="1"/>
    <col min="11272" max="11272" width="7.25" style="13" customWidth="1"/>
    <col min="11273" max="11273" width="7.75" style="13" customWidth="1"/>
    <col min="11274" max="11274" width="10.25" style="13" customWidth="1"/>
    <col min="11275" max="11521" width="9" style="13"/>
    <col min="11522" max="11522" width="8.375" style="13" customWidth="1"/>
    <col min="11523" max="11523" width="8.625" style="13" customWidth="1"/>
    <col min="11524" max="11524" width="27.875" style="13" customWidth="1"/>
    <col min="11525" max="11525" width="7.125" style="13" customWidth="1"/>
    <col min="11526" max="11526" width="7" style="13" customWidth="1"/>
    <col min="11527" max="11527" width="7.375" style="13" customWidth="1"/>
    <col min="11528" max="11528" width="7.25" style="13" customWidth="1"/>
    <col min="11529" max="11529" width="7.75" style="13" customWidth="1"/>
    <col min="11530" max="11530" width="10.25" style="13" customWidth="1"/>
    <col min="11531" max="11777" width="9" style="13"/>
    <col min="11778" max="11778" width="8.375" style="13" customWidth="1"/>
    <col min="11779" max="11779" width="8.625" style="13" customWidth="1"/>
    <col min="11780" max="11780" width="27.875" style="13" customWidth="1"/>
    <col min="11781" max="11781" width="7.125" style="13" customWidth="1"/>
    <col min="11782" max="11782" width="7" style="13" customWidth="1"/>
    <col min="11783" max="11783" width="7.375" style="13" customWidth="1"/>
    <col min="11784" max="11784" width="7.25" style="13" customWidth="1"/>
    <col min="11785" max="11785" width="7.75" style="13" customWidth="1"/>
    <col min="11786" max="11786" width="10.25" style="13" customWidth="1"/>
    <col min="11787" max="12033" width="9" style="13"/>
    <col min="12034" max="12034" width="8.375" style="13" customWidth="1"/>
    <col min="12035" max="12035" width="8.625" style="13" customWidth="1"/>
    <col min="12036" max="12036" width="27.875" style="13" customWidth="1"/>
    <col min="12037" max="12037" width="7.125" style="13" customWidth="1"/>
    <col min="12038" max="12038" width="7" style="13" customWidth="1"/>
    <col min="12039" max="12039" width="7.375" style="13" customWidth="1"/>
    <col min="12040" max="12040" width="7.25" style="13" customWidth="1"/>
    <col min="12041" max="12041" width="7.75" style="13" customWidth="1"/>
    <col min="12042" max="12042" width="10.25" style="13" customWidth="1"/>
    <col min="12043" max="12289" width="9" style="13"/>
    <col min="12290" max="12290" width="8.375" style="13" customWidth="1"/>
    <col min="12291" max="12291" width="8.625" style="13" customWidth="1"/>
    <col min="12292" max="12292" width="27.875" style="13" customWidth="1"/>
    <col min="12293" max="12293" width="7.125" style="13" customWidth="1"/>
    <col min="12294" max="12294" width="7" style="13" customWidth="1"/>
    <col min="12295" max="12295" width="7.375" style="13" customWidth="1"/>
    <col min="12296" max="12296" width="7.25" style="13" customWidth="1"/>
    <col min="12297" max="12297" width="7.75" style="13" customWidth="1"/>
    <col min="12298" max="12298" width="10.25" style="13" customWidth="1"/>
    <col min="12299" max="12545" width="9" style="13"/>
    <col min="12546" max="12546" width="8.375" style="13" customWidth="1"/>
    <col min="12547" max="12547" width="8.625" style="13" customWidth="1"/>
    <col min="12548" max="12548" width="27.875" style="13" customWidth="1"/>
    <col min="12549" max="12549" width="7.125" style="13" customWidth="1"/>
    <col min="12550" max="12550" width="7" style="13" customWidth="1"/>
    <col min="12551" max="12551" width="7.375" style="13" customWidth="1"/>
    <col min="12552" max="12552" width="7.25" style="13" customWidth="1"/>
    <col min="12553" max="12553" width="7.75" style="13" customWidth="1"/>
    <col min="12554" max="12554" width="10.25" style="13" customWidth="1"/>
    <col min="12555" max="12801" width="9" style="13"/>
    <col min="12802" max="12802" width="8.375" style="13" customWidth="1"/>
    <col min="12803" max="12803" width="8.625" style="13" customWidth="1"/>
    <col min="12804" max="12804" width="27.875" style="13" customWidth="1"/>
    <col min="12805" max="12805" width="7.125" style="13" customWidth="1"/>
    <col min="12806" max="12806" width="7" style="13" customWidth="1"/>
    <col min="12807" max="12807" width="7.375" style="13" customWidth="1"/>
    <col min="12808" max="12808" width="7.25" style="13" customWidth="1"/>
    <col min="12809" max="12809" width="7.75" style="13" customWidth="1"/>
    <col min="12810" max="12810" width="10.25" style="13" customWidth="1"/>
    <col min="12811" max="13057" width="9" style="13"/>
    <col min="13058" max="13058" width="8.375" style="13" customWidth="1"/>
    <col min="13059" max="13059" width="8.625" style="13" customWidth="1"/>
    <col min="13060" max="13060" width="27.875" style="13" customWidth="1"/>
    <col min="13061" max="13061" width="7.125" style="13" customWidth="1"/>
    <col min="13062" max="13062" width="7" style="13" customWidth="1"/>
    <col min="13063" max="13063" width="7.375" style="13" customWidth="1"/>
    <col min="13064" max="13064" width="7.25" style="13" customWidth="1"/>
    <col min="13065" max="13065" width="7.75" style="13" customWidth="1"/>
    <col min="13066" max="13066" width="10.25" style="13" customWidth="1"/>
    <col min="13067" max="13313" width="9" style="13"/>
    <col min="13314" max="13314" width="8.375" style="13" customWidth="1"/>
    <col min="13315" max="13315" width="8.625" style="13" customWidth="1"/>
    <col min="13316" max="13316" width="27.875" style="13" customWidth="1"/>
    <col min="13317" max="13317" width="7.125" style="13" customWidth="1"/>
    <col min="13318" max="13318" width="7" style="13" customWidth="1"/>
    <col min="13319" max="13319" width="7.375" style="13" customWidth="1"/>
    <col min="13320" max="13320" width="7.25" style="13" customWidth="1"/>
    <col min="13321" max="13321" width="7.75" style="13" customWidth="1"/>
    <col min="13322" max="13322" width="10.25" style="13" customWidth="1"/>
    <col min="13323" max="13569" width="9" style="13"/>
    <col min="13570" max="13570" width="8.375" style="13" customWidth="1"/>
    <col min="13571" max="13571" width="8.625" style="13" customWidth="1"/>
    <col min="13572" max="13572" width="27.875" style="13" customWidth="1"/>
    <col min="13573" max="13573" width="7.125" style="13" customWidth="1"/>
    <col min="13574" max="13574" width="7" style="13" customWidth="1"/>
    <col min="13575" max="13575" width="7.375" style="13" customWidth="1"/>
    <col min="13576" max="13576" width="7.25" style="13" customWidth="1"/>
    <col min="13577" max="13577" width="7.75" style="13" customWidth="1"/>
    <col min="13578" max="13578" width="10.25" style="13" customWidth="1"/>
    <col min="13579" max="13825" width="9" style="13"/>
    <col min="13826" max="13826" width="8.375" style="13" customWidth="1"/>
    <col min="13827" max="13827" width="8.625" style="13" customWidth="1"/>
    <col min="13828" max="13828" width="27.875" style="13" customWidth="1"/>
    <col min="13829" max="13829" width="7.125" style="13" customWidth="1"/>
    <col min="13830" max="13830" width="7" style="13" customWidth="1"/>
    <col min="13831" max="13831" width="7.375" style="13" customWidth="1"/>
    <col min="13832" max="13832" width="7.25" style="13" customWidth="1"/>
    <col min="13833" max="13833" width="7.75" style="13" customWidth="1"/>
    <col min="13834" max="13834" width="10.25" style="13" customWidth="1"/>
    <col min="13835" max="14081" width="9" style="13"/>
    <col min="14082" max="14082" width="8.375" style="13" customWidth="1"/>
    <col min="14083" max="14083" width="8.625" style="13" customWidth="1"/>
    <col min="14084" max="14084" width="27.875" style="13" customWidth="1"/>
    <col min="14085" max="14085" width="7.125" style="13" customWidth="1"/>
    <col min="14086" max="14086" width="7" style="13" customWidth="1"/>
    <col min="14087" max="14087" width="7.375" style="13" customWidth="1"/>
    <col min="14088" max="14088" width="7.25" style="13" customWidth="1"/>
    <col min="14089" max="14089" width="7.75" style="13" customWidth="1"/>
    <col min="14090" max="14090" width="10.25" style="13" customWidth="1"/>
    <col min="14091" max="14337" width="9" style="13"/>
    <col min="14338" max="14338" width="8.375" style="13" customWidth="1"/>
    <col min="14339" max="14339" width="8.625" style="13" customWidth="1"/>
    <col min="14340" max="14340" width="27.875" style="13" customWidth="1"/>
    <col min="14341" max="14341" width="7.125" style="13" customWidth="1"/>
    <col min="14342" max="14342" width="7" style="13" customWidth="1"/>
    <col min="14343" max="14343" width="7.375" style="13" customWidth="1"/>
    <col min="14344" max="14344" width="7.25" style="13" customWidth="1"/>
    <col min="14345" max="14345" width="7.75" style="13" customWidth="1"/>
    <col min="14346" max="14346" width="10.25" style="13" customWidth="1"/>
    <col min="14347" max="14593" width="9" style="13"/>
    <col min="14594" max="14594" width="8.375" style="13" customWidth="1"/>
    <col min="14595" max="14595" width="8.625" style="13" customWidth="1"/>
    <col min="14596" max="14596" width="27.875" style="13" customWidth="1"/>
    <col min="14597" max="14597" width="7.125" style="13" customWidth="1"/>
    <col min="14598" max="14598" width="7" style="13" customWidth="1"/>
    <col min="14599" max="14599" width="7.375" style="13" customWidth="1"/>
    <col min="14600" max="14600" width="7.25" style="13" customWidth="1"/>
    <col min="14601" max="14601" width="7.75" style="13" customWidth="1"/>
    <col min="14602" max="14602" width="10.25" style="13" customWidth="1"/>
    <col min="14603" max="14849" width="9" style="13"/>
    <col min="14850" max="14850" width="8.375" style="13" customWidth="1"/>
    <col min="14851" max="14851" width="8.625" style="13" customWidth="1"/>
    <col min="14852" max="14852" width="27.875" style="13" customWidth="1"/>
    <col min="14853" max="14853" width="7.125" style="13" customWidth="1"/>
    <col min="14854" max="14854" width="7" style="13" customWidth="1"/>
    <col min="14855" max="14855" width="7.375" style="13" customWidth="1"/>
    <col min="14856" max="14856" width="7.25" style="13" customWidth="1"/>
    <col min="14857" max="14857" width="7.75" style="13" customWidth="1"/>
    <col min="14858" max="14858" width="10.25" style="13" customWidth="1"/>
    <col min="14859" max="15105" width="9" style="13"/>
    <col min="15106" max="15106" width="8.375" style="13" customWidth="1"/>
    <col min="15107" max="15107" width="8.625" style="13" customWidth="1"/>
    <col min="15108" max="15108" width="27.875" style="13" customWidth="1"/>
    <col min="15109" max="15109" width="7.125" style="13" customWidth="1"/>
    <col min="15110" max="15110" width="7" style="13" customWidth="1"/>
    <col min="15111" max="15111" width="7.375" style="13" customWidth="1"/>
    <col min="15112" max="15112" width="7.25" style="13" customWidth="1"/>
    <col min="15113" max="15113" width="7.75" style="13" customWidth="1"/>
    <col min="15114" max="15114" width="10.25" style="13" customWidth="1"/>
    <col min="15115" max="15361" width="9" style="13"/>
    <col min="15362" max="15362" width="8.375" style="13" customWidth="1"/>
    <col min="15363" max="15363" width="8.625" style="13" customWidth="1"/>
    <col min="15364" max="15364" width="27.875" style="13" customWidth="1"/>
    <col min="15365" max="15365" width="7.125" style="13" customWidth="1"/>
    <col min="15366" max="15366" width="7" style="13" customWidth="1"/>
    <col min="15367" max="15367" width="7.375" style="13" customWidth="1"/>
    <col min="15368" max="15368" width="7.25" style="13" customWidth="1"/>
    <col min="15369" max="15369" width="7.75" style="13" customWidth="1"/>
    <col min="15370" max="15370" width="10.25" style="13" customWidth="1"/>
    <col min="15371" max="15617" width="9" style="13"/>
    <col min="15618" max="15618" width="8.375" style="13" customWidth="1"/>
    <col min="15619" max="15619" width="8.625" style="13" customWidth="1"/>
    <col min="15620" max="15620" width="27.875" style="13" customWidth="1"/>
    <col min="15621" max="15621" width="7.125" style="13" customWidth="1"/>
    <col min="15622" max="15622" width="7" style="13" customWidth="1"/>
    <col min="15623" max="15623" width="7.375" style="13" customWidth="1"/>
    <col min="15624" max="15624" width="7.25" style="13" customWidth="1"/>
    <col min="15625" max="15625" width="7.75" style="13" customWidth="1"/>
    <col min="15626" max="15626" width="10.25" style="13" customWidth="1"/>
    <col min="15627" max="15873" width="9" style="13"/>
    <col min="15874" max="15874" width="8.375" style="13" customWidth="1"/>
    <col min="15875" max="15875" width="8.625" style="13" customWidth="1"/>
    <col min="15876" max="15876" width="27.875" style="13" customWidth="1"/>
    <col min="15877" max="15877" width="7.125" style="13" customWidth="1"/>
    <col min="15878" max="15878" width="7" style="13" customWidth="1"/>
    <col min="15879" max="15879" width="7.375" style="13" customWidth="1"/>
    <col min="15880" max="15880" width="7.25" style="13" customWidth="1"/>
    <col min="15881" max="15881" width="7.75" style="13" customWidth="1"/>
    <col min="15882" max="15882" width="10.25" style="13" customWidth="1"/>
    <col min="15883" max="16129" width="9" style="13"/>
    <col min="16130" max="16130" width="8.375" style="13" customWidth="1"/>
    <col min="16131" max="16131" width="8.625" style="13" customWidth="1"/>
    <col min="16132" max="16132" width="27.875" style="13" customWidth="1"/>
    <col min="16133" max="16133" width="7.125" style="13" customWidth="1"/>
    <col min="16134" max="16134" width="7" style="13" customWidth="1"/>
    <col min="16135" max="16135" width="7.375" style="13" customWidth="1"/>
    <col min="16136" max="16136" width="7.25" style="13" customWidth="1"/>
    <col min="16137" max="16137" width="7.75" style="13" customWidth="1"/>
    <col min="16138" max="16138" width="10.25" style="13" customWidth="1"/>
    <col min="16139" max="16384" width="9" style="13"/>
  </cols>
  <sheetData>
    <row r="1" spans="1:10" s="3" customFormat="1" ht="18.75" customHeight="1" x14ac:dyDescent="0.15">
      <c r="A1" s="121" t="s">
        <v>366</v>
      </c>
      <c r="B1" s="16"/>
      <c r="C1" s="121" t="s">
        <v>397</v>
      </c>
      <c r="D1" s="121" t="s">
        <v>202</v>
      </c>
      <c r="E1" s="120" t="s">
        <v>367</v>
      </c>
      <c r="F1" s="120"/>
      <c r="G1" s="120"/>
      <c r="H1" s="120"/>
      <c r="I1" s="120"/>
      <c r="J1" s="120" t="s">
        <v>368</v>
      </c>
    </row>
    <row r="2" spans="1:10" s="3" customFormat="1" ht="18.75" customHeight="1" x14ac:dyDescent="0.15">
      <c r="A2" s="121"/>
      <c r="B2" s="16"/>
      <c r="C2" s="121"/>
      <c r="D2" s="121"/>
      <c r="E2" s="4" t="s">
        <v>369</v>
      </c>
      <c r="F2" s="4" t="s">
        <v>370</v>
      </c>
      <c r="G2" s="4" t="s">
        <v>371</v>
      </c>
      <c r="H2" s="4" t="s">
        <v>372</v>
      </c>
      <c r="I2" s="4" t="s">
        <v>373</v>
      </c>
      <c r="J2" s="120"/>
    </row>
    <row r="3" spans="1:10" s="3" customFormat="1" ht="18" customHeight="1" x14ac:dyDescent="0.15">
      <c r="A3" s="107" t="s">
        <v>321</v>
      </c>
      <c r="B3" s="7"/>
      <c r="C3" s="5" t="s">
        <v>6</v>
      </c>
      <c r="D3" s="6" t="s">
        <v>7</v>
      </c>
      <c r="E3" s="107">
        <v>45</v>
      </c>
      <c r="F3" s="107">
        <v>45</v>
      </c>
      <c r="G3" s="107">
        <v>70</v>
      </c>
      <c r="H3" s="107">
        <v>70</v>
      </c>
      <c r="I3" s="107">
        <v>310</v>
      </c>
      <c r="J3" s="109"/>
    </row>
    <row r="4" spans="1:10" s="3" customFormat="1" ht="18" customHeight="1" x14ac:dyDescent="0.15">
      <c r="A4" s="107"/>
      <c r="B4" s="7"/>
      <c r="C4" s="5" t="s">
        <v>9</v>
      </c>
      <c r="D4" s="6" t="s">
        <v>10</v>
      </c>
      <c r="E4" s="108"/>
      <c r="F4" s="108"/>
      <c r="G4" s="108"/>
      <c r="H4" s="108"/>
      <c r="I4" s="108"/>
      <c r="J4" s="110"/>
    </row>
    <row r="5" spans="1:10" s="3" customFormat="1" ht="18" customHeight="1" x14ac:dyDescent="0.15">
      <c r="A5" s="107"/>
      <c r="B5" s="7"/>
      <c r="C5" s="5" t="s">
        <v>11</v>
      </c>
      <c r="D5" s="6" t="s">
        <v>12</v>
      </c>
      <c r="E5" s="108"/>
      <c r="F5" s="108"/>
      <c r="G5" s="108"/>
      <c r="H5" s="108"/>
      <c r="I5" s="108"/>
      <c r="J5" s="110"/>
    </row>
    <row r="6" spans="1:10" s="3" customFormat="1" ht="18" customHeight="1" x14ac:dyDescent="0.15">
      <c r="A6" s="107"/>
      <c r="B6" s="7"/>
      <c r="C6" s="5" t="s">
        <v>13</v>
      </c>
      <c r="D6" s="6" t="s">
        <v>14</v>
      </c>
      <c r="E6" s="108"/>
      <c r="F6" s="108"/>
      <c r="G6" s="108"/>
      <c r="H6" s="108"/>
      <c r="I6" s="108"/>
      <c r="J6" s="111"/>
    </row>
    <row r="7" spans="1:10" s="3" customFormat="1" ht="18" customHeight="1" x14ac:dyDescent="0.15">
      <c r="A7" s="107"/>
      <c r="B7" s="7"/>
      <c r="C7" s="5" t="s">
        <v>15</v>
      </c>
      <c r="D7" s="6" t="s">
        <v>16</v>
      </c>
      <c r="E7" s="7">
        <v>45</v>
      </c>
      <c r="F7" s="7">
        <v>45</v>
      </c>
      <c r="G7" s="7">
        <v>70</v>
      </c>
      <c r="H7" s="7">
        <v>70</v>
      </c>
      <c r="I7" s="7">
        <v>320</v>
      </c>
      <c r="J7" s="8"/>
    </row>
    <row r="8" spans="1:10" s="3" customFormat="1" ht="18" customHeight="1" x14ac:dyDescent="0.15">
      <c r="A8" s="107"/>
      <c r="B8" s="7"/>
      <c r="C8" s="5" t="s">
        <v>17</v>
      </c>
      <c r="D8" s="6" t="s">
        <v>18</v>
      </c>
      <c r="E8" s="7">
        <v>45</v>
      </c>
      <c r="F8" s="7">
        <v>45</v>
      </c>
      <c r="G8" s="7">
        <v>70</v>
      </c>
      <c r="H8" s="7">
        <v>70</v>
      </c>
      <c r="I8" s="7">
        <v>300</v>
      </c>
      <c r="J8" s="8"/>
    </row>
    <row r="9" spans="1:10" s="3" customFormat="1" ht="18" customHeight="1" x14ac:dyDescent="0.15">
      <c r="A9" s="107"/>
      <c r="B9" s="7"/>
      <c r="C9" s="5" t="s">
        <v>19</v>
      </c>
      <c r="D9" s="6" t="s">
        <v>374</v>
      </c>
      <c r="E9" s="7">
        <v>45</v>
      </c>
      <c r="F9" s="7">
        <v>45</v>
      </c>
      <c r="G9" s="7">
        <v>60</v>
      </c>
      <c r="H9" s="7">
        <v>60</v>
      </c>
      <c r="I9" s="7">
        <v>280</v>
      </c>
      <c r="J9" s="8"/>
    </row>
    <row r="10" spans="1:10" s="3" customFormat="1" ht="18" customHeight="1" x14ac:dyDescent="0.15">
      <c r="A10" s="107"/>
      <c r="B10" s="7"/>
      <c r="C10" s="5" t="s">
        <v>22</v>
      </c>
      <c r="D10" s="6" t="s">
        <v>375</v>
      </c>
      <c r="E10" s="7">
        <v>45</v>
      </c>
      <c r="F10" s="7">
        <v>45</v>
      </c>
      <c r="G10" s="7">
        <v>55</v>
      </c>
      <c r="H10" s="7">
        <v>55</v>
      </c>
      <c r="I10" s="7">
        <v>280</v>
      </c>
      <c r="J10" s="8"/>
    </row>
    <row r="11" spans="1:10" s="3" customFormat="1" ht="18" customHeight="1" x14ac:dyDescent="0.15">
      <c r="A11" s="107" t="s">
        <v>322</v>
      </c>
      <c r="B11" s="7"/>
      <c r="C11" s="119" t="s">
        <v>25</v>
      </c>
      <c r="D11" s="9" t="s">
        <v>398</v>
      </c>
      <c r="E11" s="10">
        <v>40</v>
      </c>
      <c r="F11" s="10">
        <v>40</v>
      </c>
      <c r="G11" s="10">
        <v>85</v>
      </c>
      <c r="H11" s="10">
        <v>85</v>
      </c>
      <c r="I11" s="7">
        <v>300</v>
      </c>
      <c r="J11" s="8"/>
    </row>
    <row r="12" spans="1:10" s="3" customFormat="1" ht="18" customHeight="1" x14ac:dyDescent="0.15">
      <c r="A12" s="107"/>
      <c r="B12" s="7"/>
      <c r="C12" s="119"/>
      <c r="D12" s="9" t="s">
        <v>399</v>
      </c>
      <c r="E12" s="10">
        <v>40</v>
      </c>
      <c r="F12" s="10">
        <v>40</v>
      </c>
      <c r="G12" s="10">
        <v>80</v>
      </c>
      <c r="H12" s="10">
        <v>100</v>
      </c>
      <c r="I12" s="7">
        <v>300</v>
      </c>
      <c r="J12" s="8"/>
    </row>
    <row r="13" spans="1:10" s="3" customFormat="1" ht="18" customHeight="1" x14ac:dyDescent="0.15">
      <c r="A13" s="107"/>
      <c r="B13" s="7"/>
      <c r="C13" s="119"/>
      <c r="D13" s="9" t="s">
        <v>400</v>
      </c>
      <c r="E13" s="10">
        <v>40</v>
      </c>
      <c r="F13" s="10">
        <v>40</v>
      </c>
      <c r="G13" s="10">
        <v>70</v>
      </c>
      <c r="H13" s="10">
        <v>70</v>
      </c>
      <c r="I13" s="7">
        <v>280</v>
      </c>
      <c r="J13" s="8"/>
    </row>
    <row r="14" spans="1:10" s="3" customFormat="1" ht="18" customHeight="1" x14ac:dyDescent="0.15">
      <c r="A14" s="107"/>
      <c r="B14" s="7"/>
      <c r="C14" s="119" t="s">
        <v>27</v>
      </c>
      <c r="D14" s="9" t="s">
        <v>401</v>
      </c>
      <c r="E14" s="10">
        <v>40</v>
      </c>
      <c r="F14" s="10">
        <v>40</v>
      </c>
      <c r="G14" s="10">
        <v>80</v>
      </c>
      <c r="H14" s="10">
        <v>100</v>
      </c>
      <c r="I14" s="7">
        <v>300</v>
      </c>
      <c r="J14" s="8"/>
    </row>
    <row r="15" spans="1:10" s="3" customFormat="1" ht="18" customHeight="1" x14ac:dyDescent="0.15">
      <c r="A15" s="107"/>
      <c r="B15" s="7"/>
      <c r="C15" s="119"/>
      <c r="D15" s="9" t="s">
        <v>402</v>
      </c>
      <c r="E15" s="10">
        <v>40</v>
      </c>
      <c r="F15" s="10">
        <v>40</v>
      </c>
      <c r="G15" s="10">
        <v>90</v>
      </c>
      <c r="H15" s="10">
        <v>90</v>
      </c>
      <c r="I15" s="7">
        <v>300</v>
      </c>
      <c r="J15" s="8"/>
    </row>
    <row r="16" spans="1:10" s="3" customFormat="1" ht="18" customHeight="1" x14ac:dyDescent="0.15">
      <c r="A16" s="107"/>
      <c r="B16" s="7"/>
      <c r="C16" s="5" t="s">
        <v>29</v>
      </c>
      <c r="D16" s="6" t="s">
        <v>30</v>
      </c>
      <c r="E16" s="10">
        <v>40</v>
      </c>
      <c r="F16" s="10">
        <v>40</v>
      </c>
      <c r="G16" s="10">
        <v>90</v>
      </c>
      <c r="H16" s="10">
        <v>100</v>
      </c>
      <c r="I16" s="7">
        <v>300</v>
      </c>
      <c r="J16" s="8"/>
    </row>
    <row r="17" spans="1:10" s="3" customFormat="1" ht="18" customHeight="1" x14ac:dyDescent="0.15">
      <c r="A17" s="107"/>
      <c r="B17" s="7"/>
      <c r="C17" s="5" t="s">
        <v>31</v>
      </c>
      <c r="D17" s="6" t="s">
        <v>376</v>
      </c>
      <c r="E17" s="10">
        <v>40</v>
      </c>
      <c r="F17" s="10">
        <v>40</v>
      </c>
      <c r="G17" s="10">
        <v>80</v>
      </c>
      <c r="H17" s="10">
        <v>100</v>
      </c>
      <c r="I17" s="7">
        <v>300</v>
      </c>
      <c r="J17" s="8"/>
    </row>
    <row r="18" spans="1:10" s="3" customFormat="1" ht="18" customHeight="1" x14ac:dyDescent="0.15">
      <c r="A18" s="107"/>
      <c r="B18" s="7"/>
      <c r="C18" s="5" t="s">
        <v>32</v>
      </c>
      <c r="D18" s="6" t="s">
        <v>377</v>
      </c>
      <c r="E18" s="10">
        <v>40</v>
      </c>
      <c r="F18" s="10">
        <v>40</v>
      </c>
      <c r="G18" s="10">
        <v>80</v>
      </c>
      <c r="H18" s="10">
        <v>100</v>
      </c>
      <c r="I18" s="7">
        <v>300</v>
      </c>
      <c r="J18" s="8"/>
    </row>
    <row r="19" spans="1:10" s="3" customFormat="1" ht="18" customHeight="1" x14ac:dyDescent="0.15">
      <c r="A19" s="107"/>
      <c r="B19" s="7"/>
      <c r="C19" s="5" t="s">
        <v>34</v>
      </c>
      <c r="D19" s="6" t="s">
        <v>378</v>
      </c>
      <c r="E19" s="10">
        <v>40</v>
      </c>
      <c r="F19" s="10">
        <v>40</v>
      </c>
      <c r="G19" s="10">
        <v>90</v>
      </c>
      <c r="H19" s="10">
        <v>100</v>
      </c>
      <c r="I19" s="7">
        <v>300</v>
      </c>
      <c r="J19" s="8"/>
    </row>
    <row r="20" spans="1:10" s="3" customFormat="1" ht="18" customHeight="1" x14ac:dyDescent="0.15">
      <c r="A20" s="107" t="s">
        <v>323</v>
      </c>
      <c r="B20" s="7"/>
      <c r="C20" s="5" t="s">
        <v>40</v>
      </c>
      <c r="D20" s="6" t="s">
        <v>41</v>
      </c>
      <c r="E20" s="108">
        <v>35</v>
      </c>
      <c r="F20" s="108">
        <v>35</v>
      </c>
      <c r="G20" s="108">
        <v>53</v>
      </c>
      <c r="H20" s="108">
        <v>53</v>
      </c>
      <c r="I20" s="108">
        <v>335</v>
      </c>
      <c r="J20" s="6" t="s">
        <v>379</v>
      </c>
    </row>
    <row r="21" spans="1:10" s="3" customFormat="1" ht="18" customHeight="1" x14ac:dyDescent="0.15">
      <c r="A21" s="107"/>
      <c r="B21" s="7"/>
      <c r="C21" s="5" t="s">
        <v>42</v>
      </c>
      <c r="D21" s="6" t="s">
        <v>43</v>
      </c>
      <c r="E21" s="108"/>
      <c r="F21" s="108"/>
      <c r="G21" s="108"/>
      <c r="H21" s="108"/>
      <c r="I21" s="108"/>
      <c r="J21" s="6" t="s">
        <v>379</v>
      </c>
    </row>
    <row r="22" spans="1:10" s="3" customFormat="1" ht="18" customHeight="1" x14ac:dyDescent="0.15">
      <c r="A22" s="107"/>
      <c r="B22" s="7"/>
      <c r="C22" s="5" t="s">
        <v>44</v>
      </c>
      <c r="D22" s="6" t="s">
        <v>45</v>
      </c>
      <c r="E22" s="10">
        <v>35</v>
      </c>
      <c r="F22" s="10">
        <v>35</v>
      </c>
      <c r="G22" s="10">
        <v>110</v>
      </c>
      <c r="H22" s="10">
        <v>110</v>
      </c>
      <c r="I22" s="8">
        <v>335</v>
      </c>
      <c r="J22" s="8"/>
    </row>
    <row r="23" spans="1:10" s="3" customFormat="1" ht="18" customHeight="1" x14ac:dyDescent="0.15">
      <c r="A23" s="107"/>
      <c r="B23" s="7"/>
      <c r="C23" s="5" t="s">
        <v>38</v>
      </c>
      <c r="D23" s="6" t="s">
        <v>380</v>
      </c>
      <c r="E23" s="10">
        <v>35</v>
      </c>
      <c r="F23" s="10">
        <v>35</v>
      </c>
      <c r="G23" s="10">
        <v>53</v>
      </c>
      <c r="H23" s="10">
        <v>53</v>
      </c>
      <c r="I23" s="7">
        <v>320</v>
      </c>
      <c r="J23" s="8"/>
    </row>
    <row r="24" spans="1:10" s="3" customFormat="1" ht="18" customHeight="1" x14ac:dyDescent="0.15">
      <c r="A24" s="107"/>
      <c r="B24" s="7"/>
      <c r="C24" s="5" t="s">
        <v>34</v>
      </c>
      <c r="D24" s="6" t="s">
        <v>378</v>
      </c>
      <c r="E24" s="10">
        <v>34</v>
      </c>
      <c r="F24" s="10">
        <v>34</v>
      </c>
      <c r="G24" s="10">
        <v>105</v>
      </c>
      <c r="H24" s="10">
        <v>105</v>
      </c>
      <c r="I24" s="7">
        <v>320</v>
      </c>
      <c r="J24" s="8"/>
    </row>
    <row r="25" spans="1:10" s="3" customFormat="1" ht="18" customHeight="1" x14ac:dyDescent="0.15">
      <c r="A25" s="107"/>
      <c r="B25" s="7"/>
      <c r="C25" s="5" t="s">
        <v>46</v>
      </c>
      <c r="D25" s="6" t="s">
        <v>381</v>
      </c>
      <c r="E25" s="10">
        <v>35</v>
      </c>
      <c r="F25" s="10">
        <v>35</v>
      </c>
      <c r="G25" s="10">
        <v>110</v>
      </c>
      <c r="H25" s="10">
        <v>110</v>
      </c>
      <c r="I25" s="8">
        <v>335</v>
      </c>
      <c r="J25" s="8"/>
    </row>
    <row r="26" spans="1:10" s="3" customFormat="1" ht="18" customHeight="1" x14ac:dyDescent="0.15">
      <c r="A26" s="107" t="s">
        <v>324</v>
      </c>
      <c r="B26" s="7"/>
      <c r="C26" s="5" t="s">
        <v>50</v>
      </c>
      <c r="D26" s="6" t="s">
        <v>51</v>
      </c>
      <c r="E26" s="10">
        <v>35</v>
      </c>
      <c r="F26" s="10">
        <v>35</v>
      </c>
      <c r="G26" s="10">
        <v>53</v>
      </c>
      <c r="H26" s="10">
        <v>53</v>
      </c>
      <c r="I26" s="7">
        <v>305</v>
      </c>
      <c r="J26" s="8"/>
    </row>
    <row r="27" spans="1:10" s="3" customFormat="1" ht="18" customHeight="1" x14ac:dyDescent="0.15">
      <c r="A27" s="107"/>
      <c r="B27" s="7"/>
      <c r="C27" s="5" t="s">
        <v>52</v>
      </c>
      <c r="D27" s="6" t="s">
        <v>53</v>
      </c>
      <c r="E27" s="112">
        <v>35</v>
      </c>
      <c r="F27" s="112">
        <v>35</v>
      </c>
      <c r="G27" s="112">
        <v>53</v>
      </c>
      <c r="H27" s="112">
        <v>53</v>
      </c>
      <c r="I27" s="107">
        <v>315</v>
      </c>
      <c r="J27" s="109"/>
    </row>
    <row r="28" spans="1:10" s="3" customFormat="1" ht="18" customHeight="1" x14ac:dyDescent="0.15">
      <c r="A28" s="107"/>
      <c r="B28" s="7"/>
      <c r="C28" s="5" t="s">
        <v>54</v>
      </c>
      <c r="D28" s="6" t="s">
        <v>55</v>
      </c>
      <c r="E28" s="112"/>
      <c r="F28" s="112"/>
      <c r="G28" s="112"/>
      <c r="H28" s="112"/>
      <c r="I28" s="108"/>
      <c r="J28" s="111"/>
    </row>
    <row r="29" spans="1:10" s="3" customFormat="1" ht="18" customHeight="1" x14ac:dyDescent="0.15">
      <c r="A29" s="107"/>
      <c r="B29" s="7"/>
      <c r="C29" s="119" t="s">
        <v>19</v>
      </c>
      <c r="D29" s="6" t="s">
        <v>382</v>
      </c>
      <c r="E29" s="10">
        <v>35</v>
      </c>
      <c r="F29" s="10">
        <v>35</v>
      </c>
      <c r="G29" s="10">
        <v>53</v>
      </c>
      <c r="H29" s="10">
        <v>53</v>
      </c>
      <c r="I29" s="7">
        <v>305</v>
      </c>
      <c r="J29" s="8"/>
    </row>
    <row r="30" spans="1:10" s="3" customFormat="1" ht="18" customHeight="1" x14ac:dyDescent="0.15">
      <c r="A30" s="107"/>
      <c r="B30" s="7"/>
      <c r="C30" s="119"/>
      <c r="D30" s="6" t="s">
        <v>383</v>
      </c>
      <c r="E30" s="10">
        <v>35</v>
      </c>
      <c r="F30" s="10">
        <v>35</v>
      </c>
      <c r="G30" s="10">
        <v>53</v>
      </c>
      <c r="H30" s="10">
        <v>53</v>
      </c>
      <c r="I30" s="7">
        <v>315</v>
      </c>
      <c r="J30" s="8"/>
    </row>
    <row r="31" spans="1:10" s="3" customFormat="1" ht="18" customHeight="1" x14ac:dyDescent="0.15">
      <c r="A31" s="107"/>
      <c r="B31" s="7"/>
      <c r="C31" s="5" t="s">
        <v>56</v>
      </c>
      <c r="D31" s="6" t="s">
        <v>384</v>
      </c>
      <c r="E31" s="10">
        <v>35</v>
      </c>
      <c r="F31" s="10">
        <v>35</v>
      </c>
      <c r="G31" s="10">
        <v>53</v>
      </c>
      <c r="H31" s="10">
        <v>53</v>
      </c>
      <c r="I31" s="7">
        <v>315</v>
      </c>
      <c r="J31" s="8"/>
    </row>
    <row r="32" spans="1:10" s="3" customFormat="1" ht="18" customHeight="1" x14ac:dyDescent="0.15">
      <c r="A32" s="113" t="s">
        <v>325</v>
      </c>
      <c r="B32" s="17"/>
      <c r="C32" s="5" t="s">
        <v>66</v>
      </c>
      <c r="D32" s="6" t="s">
        <v>67</v>
      </c>
      <c r="E32" s="10">
        <v>45</v>
      </c>
      <c r="F32" s="10">
        <v>45</v>
      </c>
      <c r="G32" s="10">
        <v>60</v>
      </c>
      <c r="H32" s="10">
        <v>60</v>
      </c>
      <c r="I32" s="7">
        <v>305</v>
      </c>
      <c r="J32" s="8"/>
    </row>
    <row r="33" spans="1:10" s="3" customFormat="1" ht="18" customHeight="1" x14ac:dyDescent="0.15">
      <c r="A33" s="114"/>
      <c r="B33" s="18"/>
      <c r="C33" s="5" t="s">
        <v>328</v>
      </c>
      <c r="D33" s="6" t="s">
        <v>329</v>
      </c>
      <c r="E33" s="112">
        <v>40</v>
      </c>
      <c r="F33" s="112">
        <v>40</v>
      </c>
      <c r="G33" s="112">
        <v>55</v>
      </c>
      <c r="H33" s="112">
        <v>55</v>
      </c>
      <c r="I33" s="108">
        <v>275</v>
      </c>
      <c r="J33" s="108"/>
    </row>
    <row r="34" spans="1:10" s="3" customFormat="1" ht="18" customHeight="1" x14ac:dyDescent="0.15">
      <c r="A34" s="114"/>
      <c r="B34" s="18"/>
      <c r="C34" s="5" t="s">
        <v>68</v>
      </c>
      <c r="D34" s="6" t="s">
        <v>69</v>
      </c>
      <c r="E34" s="112"/>
      <c r="F34" s="112"/>
      <c r="G34" s="112"/>
      <c r="H34" s="112"/>
      <c r="I34" s="108"/>
      <c r="J34" s="108"/>
    </row>
    <row r="35" spans="1:10" s="3" customFormat="1" ht="18" customHeight="1" x14ac:dyDescent="0.15">
      <c r="A35" s="114"/>
      <c r="B35" s="18"/>
      <c r="C35" s="5" t="s">
        <v>70</v>
      </c>
      <c r="D35" s="6" t="s">
        <v>71</v>
      </c>
      <c r="E35" s="108">
        <v>46</v>
      </c>
      <c r="F35" s="108">
        <v>46</v>
      </c>
      <c r="G35" s="108">
        <v>69</v>
      </c>
      <c r="H35" s="108">
        <v>69</v>
      </c>
      <c r="I35" s="108">
        <v>340</v>
      </c>
      <c r="J35" s="6" t="s">
        <v>379</v>
      </c>
    </row>
    <row r="36" spans="1:10" s="3" customFormat="1" ht="18" customHeight="1" x14ac:dyDescent="0.15">
      <c r="A36" s="114"/>
      <c r="B36" s="18"/>
      <c r="C36" s="5" t="s">
        <v>72</v>
      </c>
      <c r="D36" s="6" t="s">
        <v>73</v>
      </c>
      <c r="E36" s="108"/>
      <c r="F36" s="108"/>
      <c r="G36" s="108"/>
      <c r="H36" s="108"/>
      <c r="I36" s="108"/>
      <c r="J36" s="6" t="s">
        <v>379</v>
      </c>
    </row>
    <row r="37" spans="1:10" s="3" customFormat="1" ht="18" customHeight="1" x14ac:dyDescent="0.15">
      <c r="A37" s="114"/>
      <c r="B37" s="18"/>
      <c r="C37" s="5" t="s">
        <v>74</v>
      </c>
      <c r="D37" s="6" t="s">
        <v>75</v>
      </c>
      <c r="E37" s="108"/>
      <c r="F37" s="108"/>
      <c r="G37" s="108"/>
      <c r="H37" s="108"/>
      <c r="I37" s="108"/>
      <c r="J37" s="6" t="s">
        <v>379</v>
      </c>
    </row>
    <row r="38" spans="1:10" s="3" customFormat="1" ht="18" customHeight="1" x14ac:dyDescent="0.15">
      <c r="A38" s="114"/>
      <c r="B38" s="18"/>
      <c r="C38" s="5" t="s">
        <v>76</v>
      </c>
      <c r="D38" s="6" t="s">
        <v>77</v>
      </c>
      <c r="E38" s="108"/>
      <c r="F38" s="108"/>
      <c r="G38" s="108"/>
      <c r="H38" s="108"/>
      <c r="I38" s="108"/>
      <c r="J38" s="6" t="s">
        <v>379</v>
      </c>
    </row>
    <row r="39" spans="1:10" s="3" customFormat="1" ht="18" customHeight="1" x14ac:dyDescent="0.15">
      <c r="A39" s="114"/>
      <c r="B39" s="18"/>
      <c r="C39" s="5" t="s">
        <v>78</v>
      </c>
      <c r="D39" s="6" t="s">
        <v>79</v>
      </c>
      <c r="E39" s="108"/>
      <c r="F39" s="108"/>
      <c r="G39" s="108"/>
      <c r="H39" s="108"/>
      <c r="I39" s="108"/>
      <c r="J39" s="6" t="s">
        <v>379</v>
      </c>
    </row>
    <row r="40" spans="1:10" s="3" customFormat="1" ht="18" customHeight="1" x14ac:dyDescent="0.15">
      <c r="A40" s="114"/>
      <c r="B40" s="18"/>
      <c r="C40" s="5" t="s">
        <v>80</v>
      </c>
      <c r="D40" s="6" t="s">
        <v>81</v>
      </c>
      <c r="E40" s="108"/>
      <c r="F40" s="108"/>
      <c r="G40" s="108"/>
      <c r="H40" s="108"/>
      <c r="I40" s="108"/>
      <c r="J40" s="6" t="s">
        <v>379</v>
      </c>
    </row>
    <row r="41" spans="1:10" s="3" customFormat="1" ht="18" customHeight="1" x14ac:dyDescent="0.15">
      <c r="A41" s="115"/>
      <c r="B41" s="19"/>
      <c r="C41" s="5" t="s">
        <v>82</v>
      </c>
      <c r="D41" s="6" t="s">
        <v>83</v>
      </c>
      <c r="E41" s="108"/>
      <c r="F41" s="108"/>
      <c r="G41" s="108"/>
      <c r="H41" s="108"/>
      <c r="I41" s="108"/>
      <c r="J41" s="6" t="s">
        <v>379</v>
      </c>
    </row>
    <row r="42" spans="1:10" s="3" customFormat="1" ht="17.25" customHeight="1" x14ac:dyDescent="0.15">
      <c r="A42" s="113" t="s">
        <v>403</v>
      </c>
      <c r="B42" s="17"/>
      <c r="C42" s="5" t="s">
        <v>60</v>
      </c>
      <c r="D42" s="6" t="s">
        <v>385</v>
      </c>
      <c r="E42" s="8">
        <v>46</v>
      </c>
      <c r="F42" s="8">
        <v>46</v>
      </c>
      <c r="G42" s="8">
        <v>69</v>
      </c>
      <c r="H42" s="8">
        <v>69</v>
      </c>
      <c r="I42" s="8">
        <v>335</v>
      </c>
      <c r="J42" s="8" t="s">
        <v>379</v>
      </c>
    </row>
    <row r="43" spans="1:10" s="3" customFormat="1" ht="17.25" customHeight="1" x14ac:dyDescent="0.15">
      <c r="A43" s="114"/>
      <c r="B43" s="18"/>
      <c r="C43" s="5" t="s">
        <v>62</v>
      </c>
      <c r="D43" s="6" t="s">
        <v>386</v>
      </c>
      <c r="E43" s="116">
        <v>40</v>
      </c>
      <c r="F43" s="116">
        <v>40</v>
      </c>
      <c r="G43" s="116">
        <v>55</v>
      </c>
      <c r="H43" s="116">
        <v>55</v>
      </c>
      <c r="I43" s="109">
        <v>275</v>
      </c>
      <c r="J43" s="109"/>
    </row>
    <row r="44" spans="1:10" s="3" customFormat="1" ht="17.25" customHeight="1" x14ac:dyDescent="0.15">
      <c r="A44" s="114"/>
      <c r="B44" s="18"/>
      <c r="C44" s="5" t="s">
        <v>326</v>
      </c>
      <c r="D44" s="6" t="s">
        <v>387</v>
      </c>
      <c r="E44" s="117"/>
      <c r="F44" s="117"/>
      <c r="G44" s="117"/>
      <c r="H44" s="117"/>
      <c r="I44" s="110"/>
      <c r="J44" s="110"/>
    </row>
    <row r="45" spans="1:10" s="3" customFormat="1" ht="17.25" customHeight="1" x14ac:dyDescent="0.15">
      <c r="A45" s="114"/>
      <c r="B45" s="18"/>
      <c r="C45" s="11" t="s">
        <v>64</v>
      </c>
      <c r="D45" s="6" t="s">
        <v>388</v>
      </c>
      <c r="E45" s="118"/>
      <c r="F45" s="118"/>
      <c r="G45" s="118"/>
      <c r="H45" s="118"/>
      <c r="I45" s="111"/>
      <c r="J45" s="111"/>
    </row>
    <row r="46" spans="1:10" s="3" customFormat="1" ht="17.25" customHeight="1" x14ac:dyDescent="0.15">
      <c r="A46" s="115"/>
      <c r="B46" s="19"/>
      <c r="C46" s="11">
        <v>125100</v>
      </c>
      <c r="D46" s="6" t="s">
        <v>404</v>
      </c>
      <c r="E46" s="10">
        <v>84</v>
      </c>
      <c r="F46" s="10">
        <v>42</v>
      </c>
      <c r="G46" s="10" t="s">
        <v>405</v>
      </c>
      <c r="H46" s="10" t="s">
        <v>405</v>
      </c>
      <c r="I46" s="8">
        <v>170</v>
      </c>
      <c r="J46" s="8" t="s">
        <v>406</v>
      </c>
    </row>
    <row r="47" spans="1:10" s="3" customFormat="1" ht="17.25" customHeight="1" x14ac:dyDescent="0.15">
      <c r="A47" s="107" t="s">
        <v>407</v>
      </c>
      <c r="B47" s="7"/>
      <c r="C47" s="5" t="s">
        <v>88</v>
      </c>
      <c r="D47" s="6" t="s">
        <v>89</v>
      </c>
      <c r="E47" s="112">
        <v>39</v>
      </c>
      <c r="F47" s="112">
        <v>39</v>
      </c>
      <c r="G47" s="112">
        <v>59</v>
      </c>
      <c r="H47" s="112">
        <v>59</v>
      </c>
      <c r="I47" s="108">
        <v>290</v>
      </c>
      <c r="J47" s="6" t="s">
        <v>379</v>
      </c>
    </row>
    <row r="48" spans="1:10" s="3" customFormat="1" ht="17.25" customHeight="1" x14ac:dyDescent="0.15">
      <c r="A48" s="107"/>
      <c r="B48" s="7"/>
      <c r="C48" s="5" t="s">
        <v>90</v>
      </c>
      <c r="D48" s="6" t="s">
        <v>91</v>
      </c>
      <c r="E48" s="112"/>
      <c r="F48" s="112"/>
      <c r="G48" s="112"/>
      <c r="H48" s="112"/>
      <c r="I48" s="108"/>
      <c r="J48" s="6" t="s">
        <v>379</v>
      </c>
    </row>
    <row r="49" spans="1:10" s="3" customFormat="1" ht="17.25" customHeight="1" x14ac:dyDescent="0.15">
      <c r="A49" s="107"/>
      <c r="B49" s="7"/>
      <c r="C49" s="5" t="s">
        <v>92</v>
      </c>
      <c r="D49" s="6" t="s">
        <v>93</v>
      </c>
      <c r="E49" s="8">
        <v>34</v>
      </c>
      <c r="F49" s="8">
        <v>34</v>
      </c>
      <c r="G49" s="8">
        <v>51</v>
      </c>
      <c r="H49" s="8">
        <v>51</v>
      </c>
      <c r="I49" s="8">
        <v>260</v>
      </c>
      <c r="J49" s="8" t="s">
        <v>379</v>
      </c>
    </row>
    <row r="50" spans="1:10" s="3" customFormat="1" ht="17.25" customHeight="1" x14ac:dyDescent="0.15">
      <c r="A50" s="107"/>
      <c r="B50" s="7"/>
      <c r="C50" s="5" t="s">
        <v>94</v>
      </c>
      <c r="D50" s="6" t="s">
        <v>95</v>
      </c>
      <c r="E50" s="108">
        <v>35</v>
      </c>
      <c r="F50" s="108">
        <v>35</v>
      </c>
      <c r="G50" s="108">
        <v>53</v>
      </c>
      <c r="H50" s="108">
        <v>53</v>
      </c>
      <c r="I50" s="108">
        <v>265</v>
      </c>
      <c r="J50" s="20" t="s">
        <v>379</v>
      </c>
    </row>
    <row r="51" spans="1:10" s="3" customFormat="1" ht="17.25" customHeight="1" x14ac:dyDescent="0.15">
      <c r="A51" s="107"/>
      <c r="B51" s="7"/>
      <c r="C51" s="5" t="s">
        <v>96</v>
      </c>
      <c r="D51" s="6" t="s">
        <v>389</v>
      </c>
      <c r="E51" s="108"/>
      <c r="F51" s="108"/>
      <c r="G51" s="108"/>
      <c r="H51" s="108"/>
      <c r="I51" s="108"/>
      <c r="J51" s="20" t="s">
        <v>379</v>
      </c>
    </row>
    <row r="52" spans="1:10" s="3" customFormat="1" ht="17.25" customHeight="1" x14ac:dyDescent="0.15">
      <c r="A52" s="107" t="s">
        <v>331</v>
      </c>
      <c r="B52" s="7"/>
      <c r="C52" s="5" t="s">
        <v>100</v>
      </c>
      <c r="D52" s="6" t="s">
        <v>101</v>
      </c>
      <c r="E52" s="108">
        <v>35</v>
      </c>
      <c r="F52" s="108">
        <v>35</v>
      </c>
      <c r="G52" s="108">
        <v>53</v>
      </c>
      <c r="H52" s="108">
        <v>53</v>
      </c>
      <c r="I52" s="108">
        <v>265</v>
      </c>
      <c r="J52" s="6" t="s">
        <v>379</v>
      </c>
    </row>
    <row r="53" spans="1:10" s="3" customFormat="1" ht="17.25" customHeight="1" x14ac:dyDescent="0.15">
      <c r="A53" s="107"/>
      <c r="B53" s="7"/>
      <c r="C53" s="5" t="s">
        <v>102</v>
      </c>
      <c r="D53" s="6" t="s">
        <v>103</v>
      </c>
      <c r="E53" s="108"/>
      <c r="F53" s="108"/>
      <c r="G53" s="108"/>
      <c r="H53" s="108"/>
      <c r="I53" s="108"/>
      <c r="J53" s="6" t="s">
        <v>379</v>
      </c>
    </row>
    <row r="54" spans="1:10" s="3" customFormat="1" ht="17.25" customHeight="1" x14ac:dyDescent="0.15">
      <c r="A54" s="107"/>
      <c r="B54" s="7"/>
      <c r="C54" s="5" t="s">
        <v>332</v>
      </c>
      <c r="D54" s="6" t="s">
        <v>333</v>
      </c>
      <c r="E54" s="108"/>
      <c r="F54" s="108"/>
      <c r="G54" s="108"/>
      <c r="H54" s="108"/>
      <c r="I54" s="108"/>
      <c r="J54" s="6" t="s">
        <v>379</v>
      </c>
    </row>
    <row r="55" spans="1:10" s="3" customFormat="1" ht="17.25" customHeight="1" x14ac:dyDescent="0.15">
      <c r="A55" s="107"/>
      <c r="B55" s="7"/>
      <c r="C55" s="5" t="s">
        <v>104</v>
      </c>
      <c r="D55" s="6" t="s">
        <v>105</v>
      </c>
      <c r="E55" s="108"/>
      <c r="F55" s="108"/>
      <c r="G55" s="108"/>
      <c r="H55" s="108"/>
      <c r="I55" s="108"/>
      <c r="J55" s="6" t="s">
        <v>379</v>
      </c>
    </row>
    <row r="56" spans="1:10" s="3" customFormat="1" ht="17.25" customHeight="1" x14ac:dyDescent="0.15">
      <c r="A56" s="107"/>
      <c r="B56" s="7"/>
      <c r="C56" s="5" t="s">
        <v>110</v>
      </c>
      <c r="D56" s="6" t="s">
        <v>111</v>
      </c>
      <c r="E56" s="108"/>
      <c r="F56" s="108"/>
      <c r="G56" s="108"/>
      <c r="H56" s="108"/>
      <c r="I56" s="108"/>
      <c r="J56" s="6" t="s">
        <v>379</v>
      </c>
    </row>
    <row r="57" spans="1:10" s="3" customFormat="1" ht="17.25" customHeight="1" x14ac:dyDescent="0.15">
      <c r="A57" s="107"/>
      <c r="B57" s="7"/>
      <c r="C57" s="5" t="s">
        <v>112</v>
      </c>
      <c r="D57" s="6" t="s">
        <v>390</v>
      </c>
      <c r="E57" s="108"/>
      <c r="F57" s="108"/>
      <c r="G57" s="108"/>
      <c r="H57" s="108"/>
      <c r="I57" s="108"/>
      <c r="J57" s="6" t="s">
        <v>379</v>
      </c>
    </row>
    <row r="58" spans="1:10" s="3" customFormat="1" ht="17.25" customHeight="1" x14ac:dyDescent="0.15">
      <c r="A58" s="107"/>
      <c r="B58" s="7"/>
      <c r="C58" s="5" t="s">
        <v>106</v>
      </c>
      <c r="D58" s="6" t="s">
        <v>107</v>
      </c>
      <c r="E58" s="108">
        <v>34</v>
      </c>
      <c r="F58" s="108">
        <v>34</v>
      </c>
      <c r="G58" s="108">
        <v>51</v>
      </c>
      <c r="H58" s="108">
        <v>51</v>
      </c>
      <c r="I58" s="108">
        <v>260</v>
      </c>
      <c r="J58" s="6" t="s">
        <v>379</v>
      </c>
    </row>
    <row r="59" spans="1:10" s="3" customFormat="1" ht="17.25" customHeight="1" x14ac:dyDescent="0.15">
      <c r="A59" s="107"/>
      <c r="B59" s="7"/>
      <c r="C59" s="5" t="s">
        <v>108</v>
      </c>
      <c r="D59" s="6" t="s">
        <v>109</v>
      </c>
      <c r="E59" s="108"/>
      <c r="F59" s="108"/>
      <c r="G59" s="108"/>
      <c r="H59" s="108"/>
      <c r="I59" s="108"/>
      <c r="J59" s="6" t="s">
        <v>379</v>
      </c>
    </row>
    <row r="60" spans="1:10" s="3" customFormat="1" ht="17.25" customHeight="1" x14ac:dyDescent="0.15">
      <c r="A60" s="107"/>
      <c r="B60" s="7"/>
      <c r="C60" s="5" t="s">
        <v>114</v>
      </c>
      <c r="D60" s="6" t="s">
        <v>391</v>
      </c>
      <c r="E60" s="108"/>
      <c r="F60" s="108"/>
      <c r="G60" s="108"/>
      <c r="H60" s="108"/>
      <c r="I60" s="108"/>
      <c r="J60" s="6" t="s">
        <v>379</v>
      </c>
    </row>
    <row r="61" spans="1:10" s="3" customFormat="1" ht="17.25" customHeight="1" x14ac:dyDescent="0.15">
      <c r="A61" s="107"/>
      <c r="B61" s="7"/>
      <c r="C61" s="5" t="s">
        <v>116</v>
      </c>
      <c r="D61" s="6" t="s">
        <v>392</v>
      </c>
      <c r="E61" s="108"/>
      <c r="F61" s="108"/>
      <c r="G61" s="108"/>
      <c r="H61" s="108"/>
      <c r="I61" s="108"/>
      <c r="J61" s="6" t="s">
        <v>379</v>
      </c>
    </row>
    <row r="62" spans="1:10" s="3" customFormat="1" ht="17.25" customHeight="1" x14ac:dyDescent="0.15">
      <c r="A62" s="107" t="s">
        <v>334</v>
      </c>
      <c r="B62" s="7"/>
      <c r="C62" s="5" t="s">
        <v>120</v>
      </c>
      <c r="D62" s="6" t="s">
        <v>121</v>
      </c>
      <c r="E62" s="108">
        <v>35</v>
      </c>
      <c r="F62" s="108">
        <v>35</v>
      </c>
      <c r="G62" s="108">
        <v>53</v>
      </c>
      <c r="H62" s="108">
        <v>53</v>
      </c>
      <c r="I62" s="108">
        <v>265</v>
      </c>
      <c r="J62" s="6" t="s">
        <v>379</v>
      </c>
    </row>
    <row r="63" spans="1:10" s="3" customFormat="1" ht="17.25" customHeight="1" x14ac:dyDescent="0.15">
      <c r="A63" s="107"/>
      <c r="B63" s="7"/>
      <c r="C63" s="5" t="s">
        <v>122</v>
      </c>
      <c r="D63" s="6" t="s">
        <v>123</v>
      </c>
      <c r="E63" s="108"/>
      <c r="F63" s="108"/>
      <c r="G63" s="108"/>
      <c r="H63" s="108"/>
      <c r="I63" s="108"/>
      <c r="J63" s="6" t="s">
        <v>379</v>
      </c>
    </row>
    <row r="64" spans="1:10" s="3" customFormat="1" ht="17.25" customHeight="1" x14ac:dyDescent="0.15">
      <c r="A64" s="107"/>
      <c r="B64" s="7"/>
      <c r="C64" s="5" t="s">
        <v>124</v>
      </c>
      <c r="D64" s="6" t="s">
        <v>125</v>
      </c>
      <c r="E64" s="108"/>
      <c r="F64" s="108"/>
      <c r="G64" s="108"/>
      <c r="H64" s="108"/>
      <c r="I64" s="108"/>
      <c r="J64" s="6" t="s">
        <v>379</v>
      </c>
    </row>
    <row r="65" spans="1:10" s="3" customFormat="1" ht="17.25" customHeight="1" x14ac:dyDescent="0.15">
      <c r="A65" s="107"/>
      <c r="B65" s="7"/>
      <c r="C65" s="5" t="s">
        <v>134</v>
      </c>
      <c r="D65" s="6" t="s">
        <v>135</v>
      </c>
      <c r="E65" s="108"/>
      <c r="F65" s="108"/>
      <c r="G65" s="108"/>
      <c r="H65" s="108"/>
      <c r="I65" s="108"/>
      <c r="J65" s="6" t="s">
        <v>379</v>
      </c>
    </row>
    <row r="66" spans="1:10" s="3" customFormat="1" ht="17.25" customHeight="1" x14ac:dyDescent="0.15">
      <c r="A66" s="107"/>
      <c r="B66" s="7"/>
      <c r="C66" s="5" t="s">
        <v>112</v>
      </c>
      <c r="D66" s="6" t="s">
        <v>390</v>
      </c>
      <c r="E66" s="108"/>
      <c r="F66" s="108"/>
      <c r="G66" s="108"/>
      <c r="H66" s="108"/>
      <c r="I66" s="108"/>
      <c r="J66" s="6" t="s">
        <v>379</v>
      </c>
    </row>
    <row r="67" spans="1:10" s="3" customFormat="1" ht="17.25" customHeight="1" x14ac:dyDescent="0.15">
      <c r="A67" s="107"/>
      <c r="B67" s="7"/>
      <c r="C67" s="5" t="s">
        <v>126</v>
      </c>
      <c r="D67" s="6" t="s">
        <v>127</v>
      </c>
      <c r="E67" s="108">
        <v>34</v>
      </c>
      <c r="F67" s="108">
        <v>34</v>
      </c>
      <c r="G67" s="108">
        <v>51</v>
      </c>
      <c r="H67" s="108">
        <v>51</v>
      </c>
      <c r="I67" s="108">
        <v>260</v>
      </c>
      <c r="J67" s="6" t="s">
        <v>379</v>
      </c>
    </row>
    <row r="68" spans="1:10" s="3" customFormat="1" ht="17.25" customHeight="1" x14ac:dyDescent="0.15">
      <c r="A68" s="107"/>
      <c r="B68" s="7"/>
      <c r="C68" s="5" t="s">
        <v>128</v>
      </c>
      <c r="D68" s="6" t="s">
        <v>129</v>
      </c>
      <c r="E68" s="108"/>
      <c r="F68" s="108"/>
      <c r="G68" s="108"/>
      <c r="H68" s="108"/>
      <c r="I68" s="108"/>
      <c r="J68" s="6" t="s">
        <v>379</v>
      </c>
    </row>
    <row r="69" spans="1:10" s="3" customFormat="1" ht="17.25" customHeight="1" x14ac:dyDescent="0.15">
      <c r="A69" s="107"/>
      <c r="B69" s="7"/>
      <c r="C69" s="5" t="s">
        <v>130</v>
      </c>
      <c r="D69" s="6" t="s">
        <v>131</v>
      </c>
      <c r="E69" s="108"/>
      <c r="F69" s="108"/>
      <c r="G69" s="108"/>
      <c r="H69" s="108"/>
      <c r="I69" s="108"/>
      <c r="J69" s="6" t="s">
        <v>379</v>
      </c>
    </row>
    <row r="70" spans="1:10" s="3" customFormat="1" ht="17.25" customHeight="1" x14ac:dyDescent="0.15">
      <c r="A70" s="107"/>
      <c r="B70" s="7"/>
      <c r="C70" s="5" t="s">
        <v>132</v>
      </c>
      <c r="D70" s="6" t="s">
        <v>133</v>
      </c>
      <c r="E70" s="108"/>
      <c r="F70" s="108"/>
      <c r="G70" s="108"/>
      <c r="H70" s="108"/>
      <c r="I70" s="108"/>
      <c r="J70" s="6" t="s">
        <v>379</v>
      </c>
    </row>
    <row r="71" spans="1:10" s="3" customFormat="1" ht="17.25" customHeight="1" x14ac:dyDescent="0.15">
      <c r="A71" s="107"/>
      <c r="B71" s="7"/>
      <c r="C71" s="5" t="s">
        <v>136</v>
      </c>
      <c r="D71" s="6" t="s">
        <v>393</v>
      </c>
      <c r="E71" s="108"/>
      <c r="F71" s="108"/>
      <c r="G71" s="108"/>
      <c r="H71" s="108"/>
      <c r="I71" s="108"/>
      <c r="J71" s="6" t="s">
        <v>379</v>
      </c>
    </row>
    <row r="72" spans="1:10" s="3" customFormat="1" ht="18.75" customHeight="1" x14ac:dyDescent="0.15">
      <c r="A72" s="107" t="s">
        <v>335</v>
      </c>
      <c r="B72" s="7"/>
      <c r="C72" s="5" t="s">
        <v>140</v>
      </c>
      <c r="D72" s="6" t="s">
        <v>141</v>
      </c>
      <c r="E72" s="108">
        <v>35</v>
      </c>
      <c r="F72" s="108">
        <v>35</v>
      </c>
      <c r="G72" s="108">
        <v>53</v>
      </c>
      <c r="H72" s="108">
        <v>53</v>
      </c>
      <c r="I72" s="108">
        <v>265</v>
      </c>
      <c r="J72" s="6" t="s">
        <v>379</v>
      </c>
    </row>
    <row r="73" spans="1:10" s="3" customFormat="1" ht="18.75" customHeight="1" x14ac:dyDescent="0.15">
      <c r="A73" s="107"/>
      <c r="B73" s="7"/>
      <c r="C73" s="5" t="s">
        <v>142</v>
      </c>
      <c r="D73" s="6" t="s">
        <v>143</v>
      </c>
      <c r="E73" s="108"/>
      <c r="F73" s="108"/>
      <c r="G73" s="108"/>
      <c r="H73" s="108"/>
      <c r="I73" s="108"/>
      <c r="J73" s="6" t="s">
        <v>379</v>
      </c>
    </row>
    <row r="74" spans="1:10" s="3" customFormat="1" ht="18.75" customHeight="1" x14ac:dyDescent="0.15">
      <c r="A74" s="107"/>
      <c r="B74" s="7"/>
      <c r="C74" s="5" t="s">
        <v>144</v>
      </c>
      <c r="D74" s="6" t="s">
        <v>145</v>
      </c>
      <c r="E74" s="108"/>
      <c r="F74" s="108"/>
      <c r="G74" s="108"/>
      <c r="H74" s="108"/>
      <c r="I74" s="108"/>
      <c r="J74" s="6" t="s">
        <v>379</v>
      </c>
    </row>
    <row r="75" spans="1:10" s="3" customFormat="1" ht="18.75" customHeight="1" x14ac:dyDescent="0.15">
      <c r="A75" s="107"/>
      <c r="B75" s="7"/>
      <c r="C75" s="5" t="s">
        <v>146</v>
      </c>
      <c r="D75" s="6" t="s">
        <v>147</v>
      </c>
      <c r="E75" s="108"/>
      <c r="F75" s="108"/>
      <c r="G75" s="108"/>
      <c r="H75" s="108"/>
      <c r="I75" s="108"/>
      <c r="J75" s="6" t="s">
        <v>379</v>
      </c>
    </row>
    <row r="76" spans="1:10" s="3" customFormat="1" ht="18.75" customHeight="1" x14ac:dyDescent="0.15">
      <c r="A76" s="107"/>
      <c r="B76" s="7"/>
      <c r="C76" s="5" t="s">
        <v>148</v>
      </c>
      <c r="D76" s="6" t="s">
        <v>149</v>
      </c>
      <c r="E76" s="108"/>
      <c r="F76" s="108"/>
      <c r="G76" s="108"/>
      <c r="H76" s="108"/>
      <c r="I76" s="108"/>
      <c r="J76" s="6" t="s">
        <v>379</v>
      </c>
    </row>
    <row r="77" spans="1:10" s="3" customFormat="1" ht="18.75" customHeight="1" x14ac:dyDescent="0.15">
      <c r="A77" s="107"/>
      <c r="B77" s="7"/>
      <c r="C77" s="5" t="s">
        <v>150</v>
      </c>
      <c r="D77" s="6" t="s">
        <v>151</v>
      </c>
      <c r="E77" s="108"/>
      <c r="F77" s="108"/>
      <c r="G77" s="108"/>
      <c r="H77" s="108"/>
      <c r="I77" s="108"/>
      <c r="J77" s="6" t="s">
        <v>379</v>
      </c>
    </row>
    <row r="78" spans="1:10" s="3" customFormat="1" ht="18.75" customHeight="1" x14ac:dyDescent="0.15">
      <c r="A78" s="107"/>
      <c r="B78" s="7"/>
      <c r="C78" s="5" t="s">
        <v>152</v>
      </c>
      <c r="D78" s="6" t="s">
        <v>153</v>
      </c>
      <c r="E78" s="108"/>
      <c r="F78" s="108"/>
      <c r="G78" s="108"/>
      <c r="H78" s="108"/>
      <c r="I78" s="108"/>
      <c r="J78" s="6" t="s">
        <v>379</v>
      </c>
    </row>
    <row r="79" spans="1:10" s="3" customFormat="1" ht="18.75" customHeight="1" x14ac:dyDescent="0.15">
      <c r="A79" s="107"/>
      <c r="B79" s="7"/>
      <c r="C79" s="5" t="s">
        <v>154</v>
      </c>
      <c r="D79" s="6" t="s">
        <v>408</v>
      </c>
      <c r="E79" s="108"/>
      <c r="F79" s="108"/>
      <c r="G79" s="108"/>
      <c r="H79" s="108"/>
      <c r="I79" s="108"/>
      <c r="J79" s="6" t="s">
        <v>379</v>
      </c>
    </row>
    <row r="80" spans="1:10" s="3" customFormat="1" ht="18.75" customHeight="1" x14ac:dyDescent="0.15">
      <c r="A80" s="107"/>
      <c r="B80" s="7"/>
      <c r="C80" s="5" t="s">
        <v>156</v>
      </c>
      <c r="D80" s="6" t="s">
        <v>409</v>
      </c>
      <c r="E80" s="108"/>
      <c r="F80" s="108"/>
      <c r="G80" s="108"/>
      <c r="H80" s="108"/>
      <c r="I80" s="108"/>
      <c r="J80" s="6" t="s">
        <v>379</v>
      </c>
    </row>
    <row r="81" spans="1:10" s="3" customFormat="1" ht="18.75" customHeight="1" x14ac:dyDescent="0.15">
      <c r="A81" s="107"/>
      <c r="B81" s="7"/>
      <c r="C81" s="5" t="s">
        <v>158</v>
      </c>
      <c r="D81" s="6" t="s">
        <v>410</v>
      </c>
      <c r="E81" s="108"/>
      <c r="F81" s="108"/>
      <c r="G81" s="108"/>
      <c r="H81" s="108"/>
      <c r="I81" s="108"/>
      <c r="J81" s="6" t="s">
        <v>379</v>
      </c>
    </row>
    <row r="82" spans="1:10" s="3" customFormat="1" ht="18.75" customHeight="1" x14ac:dyDescent="0.15">
      <c r="A82" s="107" t="s">
        <v>336</v>
      </c>
      <c r="B82" s="7"/>
      <c r="C82" s="5" t="s">
        <v>162</v>
      </c>
      <c r="D82" s="6" t="s">
        <v>163</v>
      </c>
      <c r="E82" s="108">
        <v>35</v>
      </c>
      <c r="F82" s="108">
        <v>35</v>
      </c>
      <c r="G82" s="108">
        <v>53</v>
      </c>
      <c r="H82" s="108">
        <v>53</v>
      </c>
      <c r="I82" s="108">
        <v>265</v>
      </c>
      <c r="J82" s="6" t="s">
        <v>379</v>
      </c>
    </row>
    <row r="83" spans="1:10" s="3" customFormat="1" ht="18.75" customHeight="1" x14ac:dyDescent="0.15">
      <c r="A83" s="107"/>
      <c r="B83" s="7"/>
      <c r="C83" s="5" t="s">
        <v>164</v>
      </c>
      <c r="D83" s="6" t="s">
        <v>165</v>
      </c>
      <c r="E83" s="108"/>
      <c r="F83" s="108"/>
      <c r="G83" s="108"/>
      <c r="H83" s="108"/>
      <c r="I83" s="108"/>
      <c r="J83" s="6" t="s">
        <v>379</v>
      </c>
    </row>
    <row r="84" spans="1:10" s="3" customFormat="1" ht="18.75" customHeight="1" x14ac:dyDescent="0.15">
      <c r="A84" s="107"/>
      <c r="B84" s="7"/>
      <c r="C84" s="5" t="s">
        <v>166</v>
      </c>
      <c r="D84" s="6" t="s">
        <v>167</v>
      </c>
      <c r="E84" s="108"/>
      <c r="F84" s="108"/>
      <c r="G84" s="108"/>
      <c r="H84" s="108"/>
      <c r="I84" s="108"/>
      <c r="J84" s="6" t="s">
        <v>379</v>
      </c>
    </row>
    <row r="85" spans="1:10" s="3" customFormat="1" ht="18.75" customHeight="1" x14ac:dyDescent="0.15">
      <c r="A85" s="107"/>
      <c r="B85" s="7"/>
      <c r="C85" s="5" t="s">
        <v>168</v>
      </c>
      <c r="D85" s="6" t="s">
        <v>169</v>
      </c>
      <c r="E85" s="108"/>
      <c r="F85" s="108"/>
      <c r="G85" s="108"/>
      <c r="H85" s="108"/>
      <c r="I85" s="108"/>
      <c r="J85" s="6" t="s">
        <v>379</v>
      </c>
    </row>
    <row r="86" spans="1:10" s="3" customFormat="1" ht="18.75" customHeight="1" x14ac:dyDescent="0.15">
      <c r="A86" s="107"/>
      <c r="B86" s="7"/>
      <c r="C86" s="5" t="s">
        <v>337</v>
      </c>
      <c r="D86" s="6" t="s">
        <v>338</v>
      </c>
      <c r="E86" s="108"/>
      <c r="F86" s="108"/>
      <c r="G86" s="108"/>
      <c r="H86" s="108"/>
      <c r="I86" s="108"/>
      <c r="J86" s="6" t="s">
        <v>379</v>
      </c>
    </row>
    <row r="87" spans="1:10" s="3" customFormat="1" ht="18.75" customHeight="1" x14ac:dyDescent="0.15">
      <c r="A87" s="107"/>
      <c r="B87" s="7"/>
      <c r="C87" s="5" t="s">
        <v>170</v>
      </c>
      <c r="D87" s="6" t="s">
        <v>411</v>
      </c>
      <c r="E87" s="108"/>
      <c r="F87" s="108"/>
      <c r="G87" s="108"/>
      <c r="H87" s="108"/>
      <c r="I87" s="108"/>
      <c r="J87" s="6" t="s">
        <v>379</v>
      </c>
    </row>
    <row r="88" spans="1:10" s="3" customFormat="1" ht="18.75" customHeight="1" x14ac:dyDescent="0.15">
      <c r="A88" s="107"/>
      <c r="B88" s="7"/>
      <c r="C88" s="5" t="s">
        <v>172</v>
      </c>
      <c r="D88" s="6" t="s">
        <v>394</v>
      </c>
      <c r="E88" s="108"/>
      <c r="F88" s="108"/>
      <c r="G88" s="108"/>
      <c r="H88" s="108"/>
      <c r="I88" s="108"/>
      <c r="J88" s="6" t="s">
        <v>379</v>
      </c>
    </row>
    <row r="89" spans="1:10" s="3" customFormat="1" ht="20.25" customHeight="1" x14ac:dyDescent="0.15">
      <c r="A89" s="107" t="s">
        <v>395</v>
      </c>
      <c r="B89" s="7"/>
      <c r="C89" s="5" t="s">
        <v>176</v>
      </c>
      <c r="D89" s="6" t="s">
        <v>177</v>
      </c>
      <c r="E89" s="8">
        <v>38</v>
      </c>
      <c r="F89" s="8">
        <v>38</v>
      </c>
      <c r="G89" s="8">
        <v>57</v>
      </c>
      <c r="H89" s="8">
        <v>57</v>
      </c>
      <c r="I89" s="8">
        <v>285</v>
      </c>
      <c r="J89" s="8" t="s">
        <v>379</v>
      </c>
    </row>
    <row r="90" spans="1:10" s="3" customFormat="1" ht="20.25" customHeight="1" x14ac:dyDescent="0.15">
      <c r="A90" s="107"/>
      <c r="B90" s="7"/>
      <c r="C90" s="5" t="s">
        <v>178</v>
      </c>
      <c r="D90" s="6" t="s">
        <v>179</v>
      </c>
      <c r="E90" s="8">
        <v>44</v>
      </c>
      <c r="F90" s="8">
        <v>44</v>
      </c>
      <c r="G90" s="8">
        <v>66</v>
      </c>
      <c r="H90" s="8">
        <v>66</v>
      </c>
      <c r="I90" s="8">
        <v>310</v>
      </c>
      <c r="J90" s="8" t="s">
        <v>379</v>
      </c>
    </row>
    <row r="91" spans="1:10" s="3" customFormat="1" ht="20.25" customHeight="1" x14ac:dyDescent="0.15">
      <c r="A91" s="107"/>
      <c r="B91" s="7"/>
      <c r="C91" s="5" t="s">
        <v>180</v>
      </c>
      <c r="D91" s="6" t="s">
        <v>181</v>
      </c>
      <c r="E91" s="8">
        <v>46</v>
      </c>
      <c r="F91" s="8">
        <v>46</v>
      </c>
      <c r="G91" s="8">
        <v>69</v>
      </c>
      <c r="H91" s="8">
        <v>69</v>
      </c>
      <c r="I91" s="8">
        <v>340</v>
      </c>
      <c r="J91" s="8" t="s">
        <v>379</v>
      </c>
    </row>
    <row r="92" spans="1:10" s="3" customFormat="1" ht="34.5" customHeight="1" x14ac:dyDescent="0.15">
      <c r="A92" s="7" t="s">
        <v>412</v>
      </c>
      <c r="B92" s="7"/>
      <c r="C92" s="12" t="s">
        <v>413</v>
      </c>
      <c r="D92" s="6" t="s">
        <v>414</v>
      </c>
      <c r="E92" s="8">
        <v>44</v>
      </c>
      <c r="F92" s="8">
        <v>44</v>
      </c>
      <c r="G92" s="8">
        <v>132</v>
      </c>
      <c r="H92" s="8" t="s">
        <v>405</v>
      </c>
      <c r="I92" s="8">
        <v>310</v>
      </c>
      <c r="J92" s="8" t="s">
        <v>379</v>
      </c>
    </row>
    <row r="93" spans="1:10" s="3" customFormat="1" ht="20.25" customHeight="1" x14ac:dyDescent="0.15">
      <c r="A93" s="107" t="s">
        <v>415</v>
      </c>
      <c r="B93" s="7"/>
      <c r="C93" s="5" t="s">
        <v>188</v>
      </c>
      <c r="D93" s="6" t="s">
        <v>189</v>
      </c>
      <c r="E93" s="8">
        <v>38</v>
      </c>
      <c r="F93" s="8">
        <v>38</v>
      </c>
      <c r="G93" s="8">
        <v>57</v>
      </c>
      <c r="H93" s="8">
        <v>57</v>
      </c>
      <c r="I93" s="8">
        <v>285</v>
      </c>
      <c r="J93" s="8" t="s">
        <v>379</v>
      </c>
    </row>
    <row r="94" spans="1:10" s="3" customFormat="1" ht="20.25" customHeight="1" x14ac:dyDescent="0.15">
      <c r="A94" s="107"/>
      <c r="B94" s="7"/>
      <c r="C94" s="5" t="s">
        <v>190</v>
      </c>
      <c r="D94" s="6" t="s">
        <v>191</v>
      </c>
      <c r="E94" s="108">
        <v>44</v>
      </c>
      <c r="F94" s="108">
        <v>44</v>
      </c>
      <c r="G94" s="108">
        <v>66</v>
      </c>
      <c r="H94" s="108">
        <v>66</v>
      </c>
      <c r="I94" s="108">
        <v>310</v>
      </c>
      <c r="J94" s="6" t="s">
        <v>379</v>
      </c>
    </row>
    <row r="95" spans="1:10" s="3" customFormat="1" ht="20.25" customHeight="1" x14ac:dyDescent="0.15">
      <c r="A95" s="107"/>
      <c r="B95" s="7"/>
      <c r="C95" s="5" t="s">
        <v>192</v>
      </c>
      <c r="D95" s="6" t="s">
        <v>396</v>
      </c>
      <c r="E95" s="108"/>
      <c r="F95" s="108"/>
      <c r="G95" s="108"/>
      <c r="H95" s="108"/>
      <c r="I95" s="108"/>
      <c r="J95" s="6" t="s">
        <v>379</v>
      </c>
    </row>
    <row r="96" spans="1:10" s="3" customFormat="1" ht="20.25" customHeight="1" x14ac:dyDescent="0.15">
      <c r="A96" s="107"/>
      <c r="B96" s="7"/>
      <c r="C96" s="5" t="s">
        <v>194</v>
      </c>
      <c r="D96" s="6" t="s">
        <v>195</v>
      </c>
      <c r="E96" s="8">
        <v>35</v>
      </c>
      <c r="F96" s="8">
        <v>35</v>
      </c>
      <c r="G96" s="8">
        <v>53</v>
      </c>
      <c r="H96" s="8">
        <v>53</v>
      </c>
      <c r="I96" s="8">
        <v>335</v>
      </c>
      <c r="J96" s="6" t="s">
        <v>379</v>
      </c>
    </row>
    <row r="97" spans="1:10" s="3" customFormat="1" ht="20.25" customHeight="1" x14ac:dyDescent="0.15">
      <c r="A97" s="7" t="s">
        <v>197</v>
      </c>
      <c r="B97" s="7"/>
      <c r="C97" s="5" t="s">
        <v>198</v>
      </c>
      <c r="D97" s="6" t="s">
        <v>199</v>
      </c>
      <c r="E97" s="8">
        <v>35</v>
      </c>
      <c r="F97" s="8">
        <v>35</v>
      </c>
      <c r="G97" s="8">
        <v>53</v>
      </c>
      <c r="H97" s="8">
        <v>53</v>
      </c>
      <c r="I97" s="8">
        <v>265</v>
      </c>
      <c r="J97" s="6" t="s">
        <v>379</v>
      </c>
    </row>
  </sheetData>
  <mergeCells count="100">
    <mergeCell ref="A1:A2"/>
    <mergeCell ref="C1:C2"/>
    <mergeCell ref="D1:D2"/>
    <mergeCell ref="E1:I1"/>
    <mergeCell ref="A3:A10"/>
    <mergeCell ref="J1:J2"/>
    <mergeCell ref="J27:J28"/>
    <mergeCell ref="C29:C30"/>
    <mergeCell ref="I3:I6"/>
    <mergeCell ref="J3:J6"/>
    <mergeCell ref="F20:F21"/>
    <mergeCell ref="G20:G21"/>
    <mergeCell ref="H20:H21"/>
    <mergeCell ref="E3:E6"/>
    <mergeCell ref="F3:F6"/>
    <mergeCell ref="G3:G6"/>
    <mergeCell ref="I20:I21"/>
    <mergeCell ref="I27:I28"/>
    <mergeCell ref="H3:H6"/>
    <mergeCell ref="A11:A19"/>
    <mergeCell ref="C11:C13"/>
    <mergeCell ref="C14:C15"/>
    <mergeCell ref="A20:A25"/>
    <mergeCell ref="E20:E21"/>
    <mergeCell ref="A26:A31"/>
    <mergeCell ref="E27:E28"/>
    <mergeCell ref="F27:F28"/>
    <mergeCell ref="G27:G28"/>
    <mergeCell ref="H27:H28"/>
    <mergeCell ref="A32:A41"/>
    <mergeCell ref="E33:E34"/>
    <mergeCell ref="F33:F34"/>
    <mergeCell ref="G33:G34"/>
    <mergeCell ref="H33:H34"/>
    <mergeCell ref="J33:J34"/>
    <mergeCell ref="E35:E41"/>
    <mergeCell ref="F35:F41"/>
    <mergeCell ref="G35:G41"/>
    <mergeCell ref="H35:H41"/>
    <mergeCell ref="I35:I41"/>
    <mergeCell ref="I33:I34"/>
    <mergeCell ref="J43:J45"/>
    <mergeCell ref="A47:A51"/>
    <mergeCell ref="E47:E48"/>
    <mergeCell ref="F47:F48"/>
    <mergeCell ref="G47:G48"/>
    <mergeCell ref="H47:H48"/>
    <mergeCell ref="I47:I48"/>
    <mergeCell ref="E50:E51"/>
    <mergeCell ref="F50:F51"/>
    <mergeCell ref="A42:A46"/>
    <mergeCell ref="E43:E45"/>
    <mergeCell ref="F43:F45"/>
    <mergeCell ref="G43:G45"/>
    <mergeCell ref="H43:H45"/>
    <mergeCell ref="I43:I45"/>
    <mergeCell ref="G50:G51"/>
    <mergeCell ref="H50:H51"/>
    <mergeCell ref="I50:I51"/>
    <mergeCell ref="A52:A61"/>
    <mergeCell ref="E52:E57"/>
    <mergeCell ref="F52:F57"/>
    <mergeCell ref="G52:G57"/>
    <mergeCell ref="H52:H57"/>
    <mergeCell ref="I52:I57"/>
    <mergeCell ref="I62:I66"/>
    <mergeCell ref="E58:E61"/>
    <mergeCell ref="F58:F61"/>
    <mergeCell ref="G58:G61"/>
    <mergeCell ref="H58:H61"/>
    <mergeCell ref="I58:I61"/>
    <mergeCell ref="G62:G66"/>
    <mergeCell ref="H62:H66"/>
    <mergeCell ref="E67:E71"/>
    <mergeCell ref="F67:F71"/>
    <mergeCell ref="G67:G71"/>
    <mergeCell ref="H67:H71"/>
    <mergeCell ref="I67:I71"/>
    <mergeCell ref="I72:I81"/>
    <mergeCell ref="A82:A88"/>
    <mergeCell ref="E82:E88"/>
    <mergeCell ref="F82:F88"/>
    <mergeCell ref="G82:G88"/>
    <mergeCell ref="H82:H88"/>
    <mergeCell ref="A62:A71"/>
    <mergeCell ref="E62:E66"/>
    <mergeCell ref="F62:F66"/>
    <mergeCell ref="I94:I95"/>
    <mergeCell ref="A89:A91"/>
    <mergeCell ref="A93:A96"/>
    <mergeCell ref="E94:E95"/>
    <mergeCell ref="F94:F95"/>
    <mergeCell ref="G94:G95"/>
    <mergeCell ref="H94:H95"/>
    <mergeCell ref="I82:I88"/>
    <mergeCell ref="A72:A81"/>
    <mergeCell ref="E72:E81"/>
    <mergeCell ref="F72:F81"/>
    <mergeCell ref="G72:G81"/>
    <mergeCell ref="H72:H8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67" workbookViewId="0">
      <selection activeCell="A2" sqref="A2:A102"/>
    </sheetView>
  </sheetViews>
  <sheetFormatPr defaultRowHeight="13.5" x14ac:dyDescent="0.15"/>
  <cols>
    <col min="1" max="1" width="21" customWidth="1"/>
    <col min="5" max="5" width="13" customWidth="1"/>
  </cols>
  <sheetData>
    <row r="1" spans="1:7" x14ac:dyDescent="0.15">
      <c r="A1" t="s">
        <v>208</v>
      </c>
      <c r="B1" t="s">
        <v>357</v>
      </c>
      <c r="C1" t="s">
        <v>358</v>
      </c>
      <c r="D1" t="s">
        <v>359</v>
      </c>
      <c r="E1" t="s">
        <v>360</v>
      </c>
      <c r="F1" t="s">
        <v>361</v>
      </c>
      <c r="G1" t="s">
        <v>354</v>
      </c>
    </row>
    <row r="2" spans="1:7" x14ac:dyDescent="0.15">
      <c r="A2" t="str">
        <f>B2&amp;D2&amp;F2</f>
        <v>001081401全日制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>
        <v>19</v>
      </c>
    </row>
    <row r="3" spans="1:7" x14ac:dyDescent="0.15">
      <c r="A3" t="str">
        <f t="shared" ref="A3:A66" si="0">B3&amp;D3&amp;F3</f>
        <v>001081402全日制</v>
      </c>
      <c r="B3" t="s">
        <v>4</v>
      </c>
      <c r="D3" t="s">
        <v>9</v>
      </c>
      <c r="E3" t="s">
        <v>10</v>
      </c>
      <c r="F3" t="s">
        <v>8</v>
      </c>
      <c r="G3">
        <v>84</v>
      </c>
    </row>
    <row r="4" spans="1:7" x14ac:dyDescent="0.15">
      <c r="A4" t="str">
        <f t="shared" si="0"/>
        <v>001081405全日制</v>
      </c>
      <c r="B4" t="s">
        <v>4</v>
      </c>
      <c r="D4" t="s">
        <v>11</v>
      </c>
      <c r="E4" t="s">
        <v>12</v>
      </c>
      <c r="F4" t="s">
        <v>8</v>
      </c>
      <c r="G4">
        <v>20</v>
      </c>
    </row>
    <row r="5" spans="1:7" x14ac:dyDescent="0.15">
      <c r="A5" t="str">
        <f t="shared" si="0"/>
        <v>001081406全日制</v>
      </c>
      <c r="B5" t="s">
        <v>4</v>
      </c>
      <c r="D5" t="s">
        <v>13</v>
      </c>
      <c r="E5" t="s">
        <v>14</v>
      </c>
      <c r="F5" t="s">
        <v>8</v>
      </c>
      <c r="G5">
        <v>10</v>
      </c>
    </row>
    <row r="6" spans="1:7" x14ac:dyDescent="0.15">
      <c r="A6" t="str">
        <f t="shared" si="0"/>
        <v>0010814Z2全日制</v>
      </c>
      <c r="B6" t="s">
        <v>4</v>
      </c>
      <c r="D6" t="s">
        <v>15</v>
      </c>
      <c r="E6" t="s">
        <v>16</v>
      </c>
      <c r="F6" t="s">
        <v>8</v>
      </c>
      <c r="G6">
        <v>19</v>
      </c>
    </row>
    <row r="7" spans="1:7" x14ac:dyDescent="0.15">
      <c r="A7" t="str">
        <f t="shared" si="0"/>
        <v>001082300全日制</v>
      </c>
      <c r="B7" t="s">
        <v>4</v>
      </c>
      <c r="D7" t="s">
        <v>17</v>
      </c>
      <c r="E7" t="s">
        <v>18</v>
      </c>
      <c r="F7" t="s">
        <v>8</v>
      </c>
      <c r="G7">
        <v>2</v>
      </c>
    </row>
    <row r="8" spans="1:7" x14ac:dyDescent="0.15">
      <c r="A8" t="str">
        <f t="shared" si="0"/>
        <v>001085213非全日制</v>
      </c>
      <c r="B8" t="s">
        <v>4</v>
      </c>
      <c r="D8" t="s">
        <v>19</v>
      </c>
      <c r="E8" t="s">
        <v>20</v>
      </c>
      <c r="F8" t="s">
        <v>21</v>
      </c>
      <c r="G8">
        <v>27</v>
      </c>
    </row>
    <row r="9" spans="1:7" x14ac:dyDescent="0.15">
      <c r="A9" t="str">
        <f t="shared" si="0"/>
        <v>001085213全日制</v>
      </c>
      <c r="B9" t="s">
        <v>4</v>
      </c>
      <c r="D9" t="s">
        <v>19</v>
      </c>
      <c r="E9" t="s">
        <v>20</v>
      </c>
      <c r="F9" t="s">
        <v>8</v>
      </c>
      <c r="G9">
        <v>133</v>
      </c>
    </row>
    <row r="10" spans="1:7" x14ac:dyDescent="0.15">
      <c r="A10" t="str">
        <f t="shared" si="0"/>
        <v>001085222全日制</v>
      </c>
      <c r="B10" t="s">
        <v>4</v>
      </c>
      <c r="D10" t="s">
        <v>22</v>
      </c>
      <c r="E10" t="s">
        <v>18</v>
      </c>
      <c r="F10" t="s">
        <v>8</v>
      </c>
      <c r="G10">
        <v>12</v>
      </c>
    </row>
    <row r="11" spans="1:7" x14ac:dyDescent="0.15">
      <c r="A11" t="str">
        <f t="shared" si="0"/>
        <v>002081300全日制</v>
      </c>
      <c r="B11" t="s">
        <v>23</v>
      </c>
      <c r="C11" t="s">
        <v>24</v>
      </c>
      <c r="D11" t="s">
        <v>25</v>
      </c>
      <c r="E11" t="s">
        <v>26</v>
      </c>
      <c r="F11" t="s">
        <v>8</v>
      </c>
      <c r="G11">
        <v>42</v>
      </c>
    </row>
    <row r="12" spans="1:7" x14ac:dyDescent="0.15">
      <c r="A12" t="str">
        <f t="shared" si="0"/>
        <v>002083300全日制</v>
      </c>
      <c r="B12" t="s">
        <v>23</v>
      </c>
      <c r="D12" t="s">
        <v>27</v>
      </c>
      <c r="E12" t="s">
        <v>28</v>
      </c>
      <c r="F12" t="s">
        <v>8</v>
      </c>
      <c r="G12">
        <v>13</v>
      </c>
    </row>
    <row r="13" spans="1:7" x14ac:dyDescent="0.15">
      <c r="A13" t="str">
        <f t="shared" si="0"/>
        <v>002083400全日制</v>
      </c>
      <c r="B13" t="s">
        <v>23</v>
      </c>
      <c r="D13" t="s">
        <v>29</v>
      </c>
      <c r="E13" t="s">
        <v>30</v>
      </c>
      <c r="F13" t="s">
        <v>8</v>
      </c>
      <c r="G13">
        <v>4</v>
      </c>
    </row>
    <row r="14" spans="1:7" x14ac:dyDescent="0.15">
      <c r="A14" t="str">
        <f t="shared" si="0"/>
        <v>002085100非全日制</v>
      </c>
      <c r="B14" t="s">
        <v>23</v>
      </c>
      <c r="D14" t="s">
        <v>31</v>
      </c>
      <c r="E14" t="s">
        <v>26</v>
      </c>
      <c r="F14" t="s">
        <v>21</v>
      </c>
      <c r="G14">
        <v>30</v>
      </c>
    </row>
    <row r="15" spans="1:7" x14ac:dyDescent="0.15">
      <c r="A15" t="str">
        <f t="shared" si="0"/>
        <v>002085100全日制</v>
      </c>
      <c r="B15" t="s">
        <v>23</v>
      </c>
      <c r="D15" t="s">
        <v>31</v>
      </c>
      <c r="E15" t="s">
        <v>26</v>
      </c>
      <c r="F15" t="s">
        <v>8</v>
      </c>
      <c r="G15">
        <v>136</v>
      </c>
    </row>
    <row r="16" spans="1:7" x14ac:dyDescent="0.15">
      <c r="A16" t="str">
        <f t="shared" si="0"/>
        <v>002085300非全日制</v>
      </c>
      <c r="B16" t="s">
        <v>23</v>
      </c>
      <c r="D16" t="s">
        <v>32</v>
      </c>
      <c r="E16" t="s">
        <v>33</v>
      </c>
      <c r="F16" t="s">
        <v>21</v>
      </c>
      <c r="G16">
        <v>4</v>
      </c>
    </row>
    <row r="17" spans="1:7" x14ac:dyDescent="0.15">
      <c r="A17" t="str">
        <f t="shared" si="0"/>
        <v>002085300全日制</v>
      </c>
      <c r="B17" t="s">
        <v>23</v>
      </c>
      <c r="D17" t="s">
        <v>32</v>
      </c>
      <c r="E17" t="s">
        <v>33</v>
      </c>
      <c r="F17" t="s">
        <v>8</v>
      </c>
      <c r="G17">
        <v>62</v>
      </c>
    </row>
    <row r="18" spans="1:7" x14ac:dyDescent="0.15">
      <c r="A18" t="str">
        <f t="shared" si="0"/>
        <v>002095300非全日制</v>
      </c>
      <c r="B18" t="s">
        <v>23</v>
      </c>
      <c r="D18" t="s">
        <v>34</v>
      </c>
      <c r="E18" t="s">
        <v>35</v>
      </c>
      <c r="F18" t="s">
        <v>21</v>
      </c>
      <c r="G18">
        <v>3</v>
      </c>
    </row>
    <row r="19" spans="1:7" x14ac:dyDescent="0.15">
      <c r="A19" t="str">
        <f t="shared" si="0"/>
        <v>002095300全日制</v>
      </c>
      <c r="B19" t="s">
        <v>23</v>
      </c>
      <c r="D19" t="s">
        <v>34</v>
      </c>
      <c r="E19" t="s">
        <v>35</v>
      </c>
      <c r="F19" t="s">
        <v>8</v>
      </c>
      <c r="G19">
        <v>23</v>
      </c>
    </row>
    <row r="20" spans="1:7" x14ac:dyDescent="0.15">
      <c r="A20" t="str">
        <f t="shared" si="0"/>
        <v>003085237全日制</v>
      </c>
      <c r="B20" t="s">
        <v>36</v>
      </c>
      <c r="C20" t="s">
        <v>37</v>
      </c>
      <c r="D20" t="s">
        <v>38</v>
      </c>
      <c r="E20" t="s">
        <v>39</v>
      </c>
      <c r="F20" t="s">
        <v>8</v>
      </c>
      <c r="G20">
        <v>8</v>
      </c>
    </row>
    <row r="21" spans="1:7" x14ac:dyDescent="0.15">
      <c r="A21" t="str">
        <f t="shared" si="0"/>
        <v>003095300非全日制</v>
      </c>
      <c r="B21" t="s">
        <v>36</v>
      </c>
      <c r="D21" t="s">
        <v>34</v>
      </c>
      <c r="E21" t="s">
        <v>35</v>
      </c>
      <c r="F21" t="s">
        <v>21</v>
      </c>
      <c r="G21">
        <v>58</v>
      </c>
    </row>
    <row r="22" spans="1:7" x14ac:dyDescent="0.15">
      <c r="A22" t="str">
        <f t="shared" si="0"/>
        <v>003095300全日制</v>
      </c>
      <c r="B22" t="s">
        <v>36</v>
      </c>
      <c r="D22" t="s">
        <v>34</v>
      </c>
      <c r="E22" t="s">
        <v>35</v>
      </c>
      <c r="F22" t="s">
        <v>8</v>
      </c>
      <c r="G22">
        <v>57</v>
      </c>
    </row>
    <row r="23" spans="1:7" x14ac:dyDescent="0.15">
      <c r="A23" t="str">
        <f t="shared" si="0"/>
        <v>003130300全日制</v>
      </c>
      <c r="B23" t="s">
        <v>36</v>
      </c>
      <c r="D23" t="s">
        <v>40</v>
      </c>
      <c r="E23" t="s">
        <v>41</v>
      </c>
      <c r="F23" t="s">
        <v>8</v>
      </c>
      <c r="G23">
        <v>5</v>
      </c>
    </row>
    <row r="24" spans="1:7" x14ac:dyDescent="0.15">
      <c r="A24" t="str">
        <f t="shared" si="0"/>
        <v>003130400全日制</v>
      </c>
      <c r="B24" t="s">
        <v>36</v>
      </c>
      <c r="D24" t="s">
        <v>42</v>
      </c>
      <c r="E24" t="s">
        <v>43</v>
      </c>
      <c r="F24" t="s">
        <v>8</v>
      </c>
      <c r="G24">
        <v>10</v>
      </c>
    </row>
    <row r="25" spans="1:7" x14ac:dyDescent="0.15">
      <c r="A25" t="str">
        <f t="shared" si="0"/>
        <v>003130500全日制</v>
      </c>
      <c r="B25" t="s">
        <v>36</v>
      </c>
      <c r="D25" t="s">
        <v>44</v>
      </c>
      <c r="E25" t="s">
        <v>45</v>
      </c>
      <c r="F25" t="s">
        <v>8</v>
      </c>
      <c r="G25">
        <v>44</v>
      </c>
    </row>
    <row r="26" spans="1:7" x14ac:dyDescent="0.15">
      <c r="A26" t="str">
        <f t="shared" si="0"/>
        <v>003135108非全日制</v>
      </c>
      <c r="B26" t="s">
        <v>36</v>
      </c>
      <c r="D26" t="s">
        <v>46</v>
      </c>
      <c r="E26" t="s">
        <v>47</v>
      </c>
      <c r="F26" t="s">
        <v>21</v>
      </c>
      <c r="G26">
        <v>13</v>
      </c>
    </row>
    <row r="27" spans="1:7" x14ac:dyDescent="0.15">
      <c r="A27" t="str">
        <f t="shared" si="0"/>
        <v>003135108全日制</v>
      </c>
      <c r="B27" t="s">
        <v>36</v>
      </c>
      <c r="D27" t="s">
        <v>46</v>
      </c>
      <c r="E27" t="s">
        <v>47</v>
      </c>
      <c r="F27" t="s">
        <v>8</v>
      </c>
      <c r="G27">
        <v>31</v>
      </c>
    </row>
    <row r="28" spans="1:7" x14ac:dyDescent="0.15">
      <c r="A28" t="str">
        <f t="shared" si="0"/>
        <v>004081403全日制</v>
      </c>
      <c r="B28" t="s">
        <v>48</v>
      </c>
      <c r="C28" t="s">
        <v>49</v>
      </c>
      <c r="D28" t="s">
        <v>50</v>
      </c>
      <c r="E28" t="s">
        <v>51</v>
      </c>
      <c r="F28" t="s">
        <v>8</v>
      </c>
      <c r="G28">
        <v>45</v>
      </c>
    </row>
    <row r="29" spans="1:7" x14ac:dyDescent="0.15">
      <c r="A29" t="str">
        <f t="shared" si="0"/>
        <v>004081404全日制</v>
      </c>
      <c r="B29" t="s">
        <v>48</v>
      </c>
      <c r="D29" t="s">
        <v>52</v>
      </c>
      <c r="E29" t="s">
        <v>53</v>
      </c>
      <c r="F29" t="s">
        <v>8</v>
      </c>
      <c r="G29">
        <v>33</v>
      </c>
    </row>
    <row r="30" spans="1:7" x14ac:dyDescent="0.15">
      <c r="A30" t="str">
        <f t="shared" si="0"/>
        <v>004083000全日制</v>
      </c>
      <c r="B30" t="s">
        <v>48</v>
      </c>
      <c r="D30" t="s">
        <v>54</v>
      </c>
      <c r="E30" t="s">
        <v>55</v>
      </c>
      <c r="F30" t="s">
        <v>8</v>
      </c>
      <c r="G30">
        <v>66</v>
      </c>
    </row>
    <row r="31" spans="1:7" x14ac:dyDescent="0.15">
      <c r="A31" t="str">
        <f t="shared" si="0"/>
        <v>004085213非全日制</v>
      </c>
      <c r="B31" t="s">
        <v>48</v>
      </c>
      <c r="D31" t="s">
        <v>19</v>
      </c>
      <c r="E31" t="s">
        <v>20</v>
      </c>
      <c r="F31" t="s">
        <v>21</v>
      </c>
      <c r="G31">
        <v>34</v>
      </c>
    </row>
    <row r="32" spans="1:7" x14ac:dyDescent="0.15">
      <c r="A32" t="str">
        <f t="shared" si="0"/>
        <v>004085213全日制</v>
      </c>
      <c r="B32" t="s">
        <v>48</v>
      </c>
      <c r="D32" t="s">
        <v>19</v>
      </c>
      <c r="E32" t="s">
        <v>20</v>
      </c>
      <c r="F32" t="s">
        <v>8</v>
      </c>
      <c r="G32">
        <v>90</v>
      </c>
    </row>
    <row r="33" spans="1:7" x14ac:dyDescent="0.15">
      <c r="A33" t="str">
        <f t="shared" si="0"/>
        <v>004085229非全日制</v>
      </c>
      <c r="B33" t="s">
        <v>48</v>
      </c>
      <c r="D33" t="s">
        <v>56</v>
      </c>
      <c r="E33" t="s">
        <v>57</v>
      </c>
      <c r="F33" t="s">
        <v>21</v>
      </c>
      <c r="G33">
        <v>21</v>
      </c>
    </row>
    <row r="34" spans="1:7" x14ac:dyDescent="0.15">
      <c r="A34" t="str">
        <f t="shared" si="0"/>
        <v>004085229全日制</v>
      </c>
      <c r="B34" t="s">
        <v>48</v>
      </c>
      <c r="D34" t="s">
        <v>56</v>
      </c>
      <c r="E34" t="s">
        <v>57</v>
      </c>
      <c r="F34" t="s">
        <v>8</v>
      </c>
      <c r="G34">
        <v>50</v>
      </c>
    </row>
    <row r="35" spans="1:7" x14ac:dyDescent="0.15">
      <c r="A35" t="str">
        <f t="shared" si="0"/>
        <v>005025600全日制</v>
      </c>
      <c r="B35" t="s">
        <v>58</v>
      </c>
      <c r="C35" t="s">
        <v>59</v>
      </c>
      <c r="D35" t="s">
        <v>60</v>
      </c>
      <c r="E35" t="s">
        <v>61</v>
      </c>
      <c r="F35" t="s">
        <v>8</v>
      </c>
      <c r="G35">
        <v>3</v>
      </c>
    </row>
    <row r="36" spans="1:7" x14ac:dyDescent="0.15">
      <c r="A36" t="str">
        <f t="shared" si="0"/>
        <v>005085236非全日制</v>
      </c>
      <c r="B36" t="s">
        <v>58</v>
      </c>
      <c r="D36" t="s">
        <v>62</v>
      </c>
      <c r="E36" t="s">
        <v>63</v>
      </c>
      <c r="F36" t="s">
        <v>21</v>
      </c>
      <c r="G36">
        <v>27</v>
      </c>
    </row>
    <row r="37" spans="1:7" x14ac:dyDescent="0.15">
      <c r="A37" t="str">
        <f t="shared" si="0"/>
        <v>005085236全日制</v>
      </c>
      <c r="B37" t="s">
        <v>58</v>
      </c>
      <c r="D37" t="s">
        <v>62</v>
      </c>
      <c r="E37" t="s">
        <v>63</v>
      </c>
      <c r="F37" t="s">
        <v>8</v>
      </c>
      <c r="G37">
        <v>53</v>
      </c>
    </row>
    <row r="38" spans="1:7" x14ac:dyDescent="0.15">
      <c r="A38" t="str">
        <f t="shared" si="0"/>
        <v>0050871J1全日制</v>
      </c>
      <c r="B38" t="s">
        <v>58</v>
      </c>
      <c r="D38" t="s">
        <v>328</v>
      </c>
      <c r="E38" t="s">
        <v>329</v>
      </c>
      <c r="F38" t="s">
        <v>8</v>
      </c>
      <c r="G38">
        <v>6</v>
      </c>
    </row>
    <row r="39" spans="1:7" x14ac:dyDescent="0.15">
      <c r="A39" t="str">
        <f t="shared" si="0"/>
        <v>0050871Z1全日制</v>
      </c>
      <c r="B39" t="s">
        <v>58</v>
      </c>
      <c r="D39" t="s">
        <v>66</v>
      </c>
      <c r="E39" t="s">
        <v>67</v>
      </c>
      <c r="F39" t="s">
        <v>8</v>
      </c>
      <c r="G39">
        <v>39</v>
      </c>
    </row>
    <row r="40" spans="1:7" x14ac:dyDescent="0.15">
      <c r="A40" t="str">
        <f t="shared" si="0"/>
        <v>0050871Z2全日制</v>
      </c>
      <c r="B40" t="s">
        <v>58</v>
      </c>
      <c r="D40" t="s">
        <v>68</v>
      </c>
      <c r="E40" t="s">
        <v>69</v>
      </c>
      <c r="F40" t="s">
        <v>8</v>
      </c>
      <c r="G40">
        <v>6</v>
      </c>
    </row>
    <row r="41" spans="1:7" x14ac:dyDescent="0.15">
      <c r="A41" t="str">
        <f t="shared" si="0"/>
        <v>005120201全日制</v>
      </c>
      <c r="B41" t="s">
        <v>58</v>
      </c>
      <c r="D41" t="s">
        <v>70</v>
      </c>
      <c r="E41" t="s">
        <v>71</v>
      </c>
      <c r="F41" t="s">
        <v>8</v>
      </c>
      <c r="G41">
        <v>4</v>
      </c>
    </row>
    <row r="42" spans="1:7" x14ac:dyDescent="0.15">
      <c r="A42" t="str">
        <f t="shared" si="0"/>
        <v>005120202全日制</v>
      </c>
      <c r="B42" t="s">
        <v>58</v>
      </c>
      <c r="D42" t="s">
        <v>72</v>
      </c>
      <c r="E42" t="s">
        <v>73</v>
      </c>
      <c r="F42" t="s">
        <v>8</v>
      </c>
      <c r="G42">
        <v>5</v>
      </c>
    </row>
    <row r="43" spans="1:7" x14ac:dyDescent="0.15">
      <c r="A43" t="str">
        <f t="shared" si="0"/>
        <v>005120204全日制</v>
      </c>
      <c r="B43" t="s">
        <v>58</v>
      </c>
      <c r="D43" t="s">
        <v>74</v>
      </c>
      <c r="E43" t="s">
        <v>75</v>
      </c>
      <c r="F43" t="s">
        <v>8</v>
      </c>
      <c r="G43">
        <v>5</v>
      </c>
    </row>
    <row r="44" spans="1:7" x14ac:dyDescent="0.15">
      <c r="A44" t="str">
        <f t="shared" si="0"/>
        <v>005120401全日制</v>
      </c>
      <c r="B44" t="s">
        <v>58</v>
      </c>
      <c r="D44" t="s">
        <v>76</v>
      </c>
      <c r="E44" t="s">
        <v>77</v>
      </c>
      <c r="F44" t="s">
        <v>8</v>
      </c>
      <c r="G44">
        <v>12</v>
      </c>
    </row>
    <row r="45" spans="1:7" x14ac:dyDescent="0.15">
      <c r="A45" t="str">
        <f t="shared" si="0"/>
        <v>005120405全日制</v>
      </c>
      <c r="B45" t="s">
        <v>58</v>
      </c>
      <c r="D45" t="s">
        <v>78</v>
      </c>
      <c r="E45" t="s">
        <v>79</v>
      </c>
      <c r="F45" t="s">
        <v>8</v>
      </c>
      <c r="G45">
        <v>2</v>
      </c>
    </row>
    <row r="46" spans="1:7" x14ac:dyDescent="0.15">
      <c r="A46" t="str">
        <f t="shared" si="0"/>
        <v>0051204Z1全日制</v>
      </c>
      <c r="B46" t="s">
        <v>58</v>
      </c>
      <c r="D46" t="s">
        <v>80</v>
      </c>
      <c r="E46" t="s">
        <v>81</v>
      </c>
      <c r="F46" t="s">
        <v>8</v>
      </c>
      <c r="G46">
        <v>9</v>
      </c>
    </row>
    <row r="47" spans="1:7" x14ac:dyDescent="0.15">
      <c r="A47" t="str">
        <f t="shared" si="0"/>
        <v>0051204Z2全日制</v>
      </c>
      <c r="B47" t="s">
        <v>58</v>
      </c>
      <c r="D47" t="s">
        <v>82</v>
      </c>
      <c r="E47" t="s">
        <v>83</v>
      </c>
      <c r="F47" t="s">
        <v>8</v>
      </c>
      <c r="G47">
        <v>1</v>
      </c>
    </row>
    <row r="48" spans="1:7" x14ac:dyDescent="0.15">
      <c r="A48" t="str">
        <f t="shared" si="0"/>
        <v>005125100非全日制</v>
      </c>
      <c r="B48" t="s">
        <v>58</v>
      </c>
      <c r="D48" t="s">
        <v>84</v>
      </c>
      <c r="E48" t="s">
        <v>85</v>
      </c>
      <c r="F48" t="s">
        <v>21</v>
      </c>
      <c r="G48">
        <v>80</v>
      </c>
    </row>
    <row r="49" spans="1:7" x14ac:dyDescent="0.15">
      <c r="A49" t="str">
        <f t="shared" si="0"/>
        <v>006070100全日制</v>
      </c>
      <c r="B49" t="s">
        <v>86</v>
      </c>
      <c r="C49" t="s">
        <v>87</v>
      </c>
      <c r="D49" t="s">
        <v>88</v>
      </c>
      <c r="E49" t="s">
        <v>89</v>
      </c>
      <c r="F49" t="s">
        <v>8</v>
      </c>
      <c r="G49">
        <v>20</v>
      </c>
    </row>
    <row r="50" spans="1:7" x14ac:dyDescent="0.15">
      <c r="A50" t="str">
        <f t="shared" si="0"/>
        <v>006070200全日制</v>
      </c>
      <c r="B50" t="s">
        <v>86</v>
      </c>
      <c r="D50" t="s">
        <v>90</v>
      </c>
      <c r="E50" t="s">
        <v>91</v>
      </c>
      <c r="F50" t="s">
        <v>8</v>
      </c>
      <c r="G50">
        <v>5</v>
      </c>
    </row>
    <row r="51" spans="1:7" x14ac:dyDescent="0.15">
      <c r="A51" t="str">
        <f t="shared" si="0"/>
        <v>006080100全日制</v>
      </c>
      <c r="B51" t="s">
        <v>86</v>
      </c>
      <c r="D51" t="s">
        <v>92</v>
      </c>
      <c r="E51" t="s">
        <v>93</v>
      </c>
      <c r="F51" t="s">
        <v>8</v>
      </c>
      <c r="G51">
        <v>14</v>
      </c>
    </row>
    <row r="52" spans="1:7" x14ac:dyDescent="0.15">
      <c r="A52" t="str">
        <f t="shared" si="0"/>
        <v>006081700全日制</v>
      </c>
      <c r="B52" t="s">
        <v>86</v>
      </c>
      <c r="D52" t="s">
        <v>94</v>
      </c>
      <c r="E52" t="s">
        <v>95</v>
      </c>
      <c r="F52" t="s">
        <v>8</v>
      </c>
      <c r="G52">
        <v>12</v>
      </c>
    </row>
    <row r="53" spans="1:7" x14ac:dyDescent="0.15">
      <c r="A53" t="str">
        <f t="shared" si="0"/>
        <v>006085216全日制</v>
      </c>
      <c r="B53" t="s">
        <v>86</v>
      </c>
      <c r="D53" t="s">
        <v>96</v>
      </c>
      <c r="E53" t="s">
        <v>97</v>
      </c>
      <c r="F53" t="s">
        <v>8</v>
      </c>
      <c r="G53">
        <v>5</v>
      </c>
    </row>
    <row r="54" spans="1:7" x14ac:dyDescent="0.15">
      <c r="A54" t="str">
        <f t="shared" si="0"/>
        <v>007080501全日制</v>
      </c>
      <c r="B54" t="s">
        <v>98</v>
      </c>
      <c r="C54" t="s">
        <v>99</v>
      </c>
      <c r="D54" t="s">
        <v>100</v>
      </c>
      <c r="E54" t="s">
        <v>101</v>
      </c>
      <c r="F54" t="s">
        <v>8</v>
      </c>
      <c r="G54">
        <v>6</v>
      </c>
    </row>
    <row r="55" spans="1:7" x14ac:dyDescent="0.15">
      <c r="A55" t="str">
        <f t="shared" si="0"/>
        <v>007080502全日制</v>
      </c>
      <c r="B55" t="s">
        <v>98</v>
      </c>
      <c r="D55" t="s">
        <v>102</v>
      </c>
      <c r="E55" t="s">
        <v>103</v>
      </c>
      <c r="F55" t="s">
        <v>8</v>
      </c>
      <c r="G55">
        <v>45</v>
      </c>
    </row>
    <row r="56" spans="1:7" x14ac:dyDescent="0.15">
      <c r="A56" t="str">
        <f t="shared" si="0"/>
        <v>0070805J2全日制</v>
      </c>
      <c r="B56" t="s">
        <v>98</v>
      </c>
      <c r="D56" t="s">
        <v>332</v>
      </c>
      <c r="E56" t="s">
        <v>333</v>
      </c>
      <c r="F56" t="s">
        <v>8</v>
      </c>
      <c r="G56">
        <v>4</v>
      </c>
    </row>
    <row r="57" spans="1:7" x14ac:dyDescent="0.15">
      <c r="A57" t="str">
        <f t="shared" si="0"/>
        <v>0070805Z1全日制</v>
      </c>
      <c r="B57" t="s">
        <v>98</v>
      </c>
      <c r="D57" t="s">
        <v>104</v>
      </c>
      <c r="E57" t="s">
        <v>105</v>
      </c>
      <c r="F57" t="s">
        <v>8</v>
      </c>
      <c r="G57">
        <v>4</v>
      </c>
    </row>
    <row r="58" spans="1:7" x14ac:dyDescent="0.15">
      <c r="A58" t="str">
        <f t="shared" si="0"/>
        <v>007081901全日制</v>
      </c>
      <c r="B58" t="s">
        <v>98</v>
      </c>
      <c r="D58" t="s">
        <v>106</v>
      </c>
      <c r="E58" t="s">
        <v>107</v>
      </c>
      <c r="F58" t="s">
        <v>8</v>
      </c>
      <c r="G58">
        <v>5</v>
      </c>
    </row>
    <row r="59" spans="1:7" x14ac:dyDescent="0.15">
      <c r="A59" t="str">
        <f t="shared" si="0"/>
        <v>007081902全日制</v>
      </c>
      <c r="B59" t="s">
        <v>98</v>
      </c>
      <c r="D59" t="s">
        <v>108</v>
      </c>
      <c r="E59" t="s">
        <v>109</v>
      </c>
      <c r="F59" t="s">
        <v>8</v>
      </c>
      <c r="G59">
        <v>4</v>
      </c>
    </row>
    <row r="60" spans="1:7" x14ac:dyDescent="0.15">
      <c r="A60" t="str">
        <f t="shared" si="0"/>
        <v>007083700全日制</v>
      </c>
      <c r="B60" t="s">
        <v>98</v>
      </c>
      <c r="D60" t="s">
        <v>110</v>
      </c>
      <c r="E60" t="s">
        <v>111</v>
      </c>
      <c r="F60" t="s">
        <v>8</v>
      </c>
      <c r="G60">
        <v>17</v>
      </c>
    </row>
    <row r="61" spans="1:7" x14ac:dyDescent="0.15">
      <c r="A61" t="str">
        <f t="shared" si="0"/>
        <v>007085204非全日制</v>
      </c>
      <c r="B61" t="s">
        <v>98</v>
      </c>
      <c r="D61" t="s">
        <v>112</v>
      </c>
      <c r="E61" t="s">
        <v>113</v>
      </c>
      <c r="F61" t="s">
        <v>21</v>
      </c>
      <c r="G61">
        <v>1</v>
      </c>
    </row>
    <row r="62" spans="1:7" x14ac:dyDescent="0.15">
      <c r="A62" t="str">
        <f t="shared" si="0"/>
        <v>007085204全日制</v>
      </c>
      <c r="B62" t="s">
        <v>98</v>
      </c>
      <c r="D62" t="s">
        <v>112</v>
      </c>
      <c r="E62" t="s">
        <v>113</v>
      </c>
      <c r="F62" t="s">
        <v>8</v>
      </c>
      <c r="G62">
        <v>11</v>
      </c>
    </row>
    <row r="63" spans="1:7" x14ac:dyDescent="0.15">
      <c r="A63" t="str">
        <f t="shared" si="0"/>
        <v>007085218非全日制</v>
      </c>
      <c r="B63" t="s">
        <v>98</v>
      </c>
      <c r="D63" t="s">
        <v>114</v>
      </c>
      <c r="E63" t="s">
        <v>115</v>
      </c>
      <c r="F63" t="s">
        <v>21</v>
      </c>
      <c r="G63">
        <v>1</v>
      </c>
    </row>
    <row r="64" spans="1:7" x14ac:dyDescent="0.15">
      <c r="A64" t="str">
        <f t="shared" si="0"/>
        <v>007085218全日制</v>
      </c>
      <c r="B64" t="s">
        <v>98</v>
      </c>
      <c r="D64" t="s">
        <v>114</v>
      </c>
      <c r="E64" t="s">
        <v>115</v>
      </c>
      <c r="F64" t="s">
        <v>8</v>
      </c>
      <c r="G64">
        <v>6</v>
      </c>
    </row>
    <row r="65" spans="1:7" x14ac:dyDescent="0.15">
      <c r="A65" t="str">
        <f t="shared" si="0"/>
        <v>007085224全日制</v>
      </c>
      <c r="B65" t="s">
        <v>98</v>
      </c>
      <c r="D65" t="s">
        <v>116</v>
      </c>
      <c r="E65" t="s">
        <v>117</v>
      </c>
      <c r="F65" t="s">
        <v>8</v>
      </c>
      <c r="G65">
        <v>8</v>
      </c>
    </row>
    <row r="66" spans="1:7" x14ac:dyDescent="0.15">
      <c r="A66" t="str">
        <f t="shared" si="0"/>
        <v>008080503全日制</v>
      </c>
      <c r="B66" t="s">
        <v>118</v>
      </c>
      <c r="C66" t="s">
        <v>119</v>
      </c>
      <c r="D66" t="s">
        <v>120</v>
      </c>
      <c r="E66" t="s">
        <v>121</v>
      </c>
      <c r="F66" t="s">
        <v>8</v>
      </c>
      <c r="G66">
        <v>30</v>
      </c>
    </row>
    <row r="67" spans="1:7" x14ac:dyDescent="0.15">
      <c r="A67" t="str">
        <f t="shared" ref="A67:A102" si="1">B67&amp;D67&amp;F67</f>
        <v>0080805J1全日制</v>
      </c>
      <c r="B67" t="s">
        <v>118</v>
      </c>
      <c r="D67" t="s">
        <v>122</v>
      </c>
      <c r="E67" t="s">
        <v>123</v>
      </c>
      <c r="F67" t="s">
        <v>8</v>
      </c>
      <c r="G67">
        <v>1</v>
      </c>
    </row>
    <row r="68" spans="1:7" x14ac:dyDescent="0.15">
      <c r="A68" t="str">
        <f t="shared" si="1"/>
        <v>0080805Z2全日制</v>
      </c>
      <c r="B68" t="s">
        <v>118</v>
      </c>
      <c r="D68" t="s">
        <v>124</v>
      </c>
      <c r="E68" t="s">
        <v>125</v>
      </c>
      <c r="F68" t="s">
        <v>8</v>
      </c>
      <c r="G68">
        <v>8</v>
      </c>
    </row>
    <row r="69" spans="1:7" x14ac:dyDescent="0.15">
      <c r="A69" t="str">
        <f t="shared" si="1"/>
        <v>008080601全日制</v>
      </c>
      <c r="B69" t="s">
        <v>118</v>
      </c>
      <c r="D69" t="s">
        <v>126</v>
      </c>
      <c r="E69" t="s">
        <v>127</v>
      </c>
      <c r="F69" t="s">
        <v>8</v>
      </c>
      <c r="G69">
        <v>8</v>
      </c>
    </row>
    <row r="70" spans="1:7" x14ac:dyDescent="0.15">
      <c r="A70" t="str">
        <f t="shared" si="1"/>
        <v>008080602全日制</v>
      </c>
      <c r="B70" t="s">
        <v>118</v>
      </c>
      <c r="D70" t="s">
        <v>128</v>
      </c>
      <c r="E70" t="s">
        <v>129</v>
      </c>
      <c r="F70" t="s">
        <v>8</v>
      </c>
      <c r="G70">
        <v>6</v>
      </c>
    </row>
    <row r="71" spans="1:7" x14ac:dyDescent="0.15">
      <c r="A71" t="str">
        <f t="shared" si="1"/>
        <v>008080603全日制</v>
      </c>
      <c r="B71" t="s">
        <v>118</v>
      </c>
      <c r="D71" t="s">
        <v>130</v>
      </c>
      <c r="E71" t="s">
        <v>131</v>
      </c>
      <c r="F71" t="s">
        <v>8</v>
      </c>
      <c r="G71">
        <v>9</v>
      </c>
    </row>
    <row r="72" spans="1:7" x14ac:dyDescent="0.15">
      <c r="A72" t="str">
        <f t="shared" si="1"/>
        <v>0080806Z1全日制</v>
      </c>
      <c r="B72" t="s">
        <v>118</v>
      </c>
      <c r="D72" t="s">
        <v>132</v>
      </c>
      <c r="E72" t="s">
        <v>133</v>
      </c>
      <c r="F72" t="s">
        <v>8</v>
      </c>
      <c r="G72">
        <v>1</v>
      </c>
    </row>
    <row r="73" spans="1:7" x14ac:dyDescent="0.15">
      <c r="A73" t="str">
        <f t="shared" si="1"/>
        <v>008081702全日制</v>
      </c>
      <c r="B73" t="s">
        <v>118</v>
      </c>
      <c r="D73" t="s">
        <v>134</v>
      </c>
      <c r="E73" t="s">
        <v>135</v>
      </c>
      <c r="F73" t="s">
        <v>8</v>
      </c>
      <c r="G73">
        <v>9</v>
      </c>
    </row>
    <row r="74" spans="1:7" x14ac:dyDescent="0.15">
      <c r="A74" t="str">
        <f t="shared" si="1"/>
        <v>008085204非全日制</v>
      </c>
      <c r="B74" t="s">
        <v>118</v>
      </c>
      <c r="D74" t="s">
        <v>112</v>
      </c>
      <c r="E74" t="s">
        <v>113</v>
      </c>
      <c r="F74" t="s">
        <v>21</v>
      </c>
      <c r="G74">
        <v>4</v>
      </c>
    </row>
    <row r="75" spans="1:7" x14ac:dyDescent="0.15">
      <c r="A75" t="str">
        <f t="shared" si="1"/>
        <v>008085204全日制</v>
      </c>
      <c r="B75" t="s">
        <v>118</v>
      </c>
      <c r="D75" t="s">
        <v>112</v>
      </c>
      <c r="E75" t="s">
        <v>113</v>
      </c>
      <c r="F75" t="s">
        <v>8</v>
      </c>
      <c r="G75">
        <v>10</v>
      </c>
    </row>
    <row r="76" spans="1:7" x14ac:dyDescent="0.15">
      <c r="A76" t="str">
        <f t="shared" si="1"/>
        <v>008085205非全日制</v>
      </c>
      <c r="B76" t="s">
        <v>118</v>
      </c>
      <c r="D76" t="s">
        <v>136</v>
      </c>
      <c r="E76" t="s">
        <v>137</v>
      </c>
      <c r="F76" t="s">
        <v>21</v>
      </c>
      <c r="G76">
        <v>4</v>
      </c>
    </row>
    <row r="77" spans="1:7" x14ac:dyDescent="0.15">
      <c r="A77" t="str">
        <f t="shared" si="1"/>
        <v>008085205全日制</v>
      </c>
      <c r="B77" t="s">
        <v>118</v>
      </c>
      <c r="D77" t="s">
        <v>136</v>
      </c>
      <c r="E77" t="s">
        <v>137</v>
      </c>
      <c r="F77" t="s">
        <v>8</v>
      </c>
      <c r="G77">
        <v>14</v>
      </c>
    </row>
    <row r="78" spans="1:7" x14ac:dyDescent="0.15">
      <c r="A78" t="str">
        <f t="shared" si="1"/>
        <v>009081002全日制</v>
      </c>
      <c r="B78" t="s">
        <v>138</v>
      </c>
      <c r="C78" t="s">
        <v>139</v>
      </c>
      <c r="D78" t="s">
        <v>140</v>
      </c>
      <c r="E78" t="s">
        <v>141</v>
      </c>
      <c r="F78" t="s">
        <v>8</v>
      </c>
      <c r="G78">
        <v>6</v>
      </c>
    </row>
    <row r="79" spans="1:7" x14ac:dyDescent="0.15">
      <c r="A79" t="str">
        <f t="shared" si="1"/>
        <v>009081101全日制</v>
      </c>
      <c r="B79" t="s">
        <v>138</v>
      </c>
      <c r="D79" t="s">
        <v>142</v>
      </c>
      <c r="E79" t="s">
        <v>143</v>
      </c>
      <c r="F79" t="s">
        <v>8</v>
      </c>
      <c r="G79">
        <v>6</v>
      </c>
    </row>
    <row r="80" spans="1:7" x14ac:dyDescent="0.15">
      <c r="A80" t="str">
        <f t="shared" si="1"/>
        <v>009081102全日制</v>
      </c>
      <c r="B80" t="s">
        <v>138</v>
      </c>
      <c r="D80" t="s">
        <v>144</v>
      </c>
      <c r="E80" t="s">
        <v>145</v>
      </c>
      <c r="F80" t="s">
        <v>8</v>
      </c>
      <c r="G80">
        <v>1</v>
      </c>
    </row>
    <row r="81" spans="1:7" x14ac:dyDescent="0.15">
      <c r="A81" t="str">
        <f t="shared" si="1"/>
        <v>009081103全日制</v>
      </c>
      <c r="B81" t="s">
        <v>138</v>
      </c>
      <c r="D81" t="s">
        <v>146</v>
      </c>
      <c r="E81" t="s">
        <v>147</v>
      </c>
      <c r="F81" t="s">
        <v>8</v>
      </c>
      <c r="G81">
        <v>1</v>
      </c>
    </row>
    <row r="82" spans="1:7" x14ac:dyDescent="0.15">
      <c r="A82" t="str">
        <f t="shared" si="1"/>
        <v>0090811Z1全日制</v>
      </c>
      <c r="B82" t="s">
        <v>138</v>
      </c>
      <c r="D82" t="s">
        <v>150</v>
      </c>
      <c r="E82" t="s">
        <v>151</v>
      </c>
      <c r="F82" t="s">
        <v>8</v>
      </c>
      <c r="G82">
        <v>40</v>
      </c>
    </row>
    <row r="83" spans="1:7" x14ac:dyDescent="0.15">
      <c r="A83" t="str">
        <f t="shared" si="1"/>
        <v>009081200全日制</v>
      </c>
      <c r="B83" t="s">
        <v>138</v>
      </c>
      <c r="D83" t="s">
        <v>152</v>
      </c>
      <c r="E83" t="s">
        <v>153</v>
      </c>
      <c r="F83" t="s">
        <v>8</v>
      </c>
      <c r="G83">
        <v>10</v>
      </c>
    </row>
    <row r="84" spans="1:7" x14ac:dyDescent="0.15">
      <c r="A84" t="str">
        <f t="shared" si="1"/>
        <v>009085208全日制</v>
      </c>
      <c r="B84" t="s">
        <v>138</v>
      </c>
      <c r="D84" t="s">
        <v>154</v>
      </c>
      <c r="E84" t="s">
        <v>155</v>
      </c>
      <c r="F84" t="s">
        <v>8</v>
      </c>
      <c r="G84">
        <v>10</v>
      </c>
    </row>
    <row r="85" spans="1:7" x14ac:dyDescent="0.15">
      <c r="A85" t="str">
        <f t="shared" si="1"/>
        <v>009085210全日制</v>
      </c>
      <c r="B85" t="s">
        <v>138</v>
      </c>
      <c r="D85" t="s">
        <v>156</v>
      </c>
      <c r="E85" t="s">
        <v>157</v>
      </c>
      <c r="F85" t="s">
        <v>8</v>
      </c>
      <c r="G85">
        <v>11</v>
      </c>
    </row>
    <row r="86" spans="1:7" x14ac:dyDescent="0.15">
      <c r="A86" t="str">
        <f t="shared" si="1"/>
        <v>009085211全日制</v>
      </c>
      <c r="B86" t="s">
        <v>138</v>
      </c>
      <c r="D86" t="s">
        <v>158</v>
      </c>
      <c r="E86" t="s">
        <v>159</v>
      </c>
      <c r="F86" t="s">
        <v>8</v>
      </c>
      <c r="G86">
        <v>5</v>
      </c>
    </row>
    <row r="87" spans="1:7" x14ac:dyDescent="0.15">
      <c r="A87" t="str">
        <f t="shared" si="1"/>
        <v>010080201全日制</v>
      </c>
      <c r="B87" t="s">
        <v>160</v>
      </c>
      <c r="C87" t="s">
        <v>161</v>
      </c>
      <c r="D87" t="s">
        <v>162</v>
      </c>
      <c r="E87" t="s">
        <v>163</v>
      </c>
      <c r="F87" t="s">
        <v>8</v>
      </c>
      <c r="G87">
        <v>8</v>
      </c>
    </row>
    <row r="88" spans="1:7" x14ac:dyDescent="0.15">
      <c r="A88" t="str">
        <f t="shared" si="1"/>
        <v>010080202全日制</v>
      </c>
      <c r="B88" t="s">
        <v>160</v>
      </c>
      <c r="D88" t="s">
        <v>164</v>
      </c>
      <c r="E88" t="s">
        <v>165</v>
      </c>
      <c r="F88" t="s">
        <v>8</v>
      </c>
      <c r="G88">
        <v>9</v>
      </c>
    </row>
    <row r="89" spans="1:7" x14ac:dyDescent="0.15">
      <c r="A89" t="str">
        <f t="shared" si="1"/>
        <v>010080203全日制</v>
      </c>
      <c r="B89" t="s">
        <v>160</v>
      </c>
      <c r="D89" t="s">
        <v>166</v>
      </c>
      <c r="E89" t="s">
        <v>167</v>
      </c>
      <c r="F89" t="s">
        <v>8</v>
      </c>
      <c r="G89">
        <v>8</v>
      </c>
    </row>
    <row r="90" spans="1:7" x14ac:dyDescent="0.15">
      <c r="A90" t="str">
        <f t="shared" si="1"/>
        <v>010080204全日制</v>
      </c>
      <c r="B90" t="s">
        <v>160</v>
      </c>
      <c r="D90" t="s">
        <v>168</v>
      </c>
      <c r="E90" t="s">
        <v>169</v>
      </c>
      <c r="F90" t="s">
        <v>8</v>
      </c>
      <c r="G90">
        <v>4</v>
      </c>
    </row>
    <row r="91" spans="1:7" x14ac:dyDescent="0.15">
      <c r="A91" t="str">
        <f t="shared" si="1"/>
        <v>010085201非全日制</v>
      </c>
      <c r="B91" t="s">
        <v>160</v>
      </c>
      <c r="D91" t="s">
        <v>170</v>
      </c>
      <c r="E91" t="s">
        <v>171</v>
      </c>
      <c r="F91" t="s">
        <v>21</v>
      </c>
      <c r="G91">
        <v>2</v>
      </c>
    </row>
    <row r="92" spans="1:7" x14ac:dyDescent="0.15">
      <c r="A92" t="str">
        <f t="shared" si="1"/>
        <v>010085201全日制</v>
      </c>
      <c r="B92" t="s">
        <v>160</v>
      </c>
      <c r="D92" t="s">
        <v>170</v>
      </c>
      <c r="E92" t="s">
        <v>171</v>
      </c>
      <c r="F92" t="s">
        <v>8</v>
      </c>
      <c r="G92">
        <v>21</v>
      </c>
    </row>
    <row r="93" spans="1:7" x14ac:dyDescent="0.15">
      <c r="A93" t="str">
        <f t="shared" si="1"/>
        <v>010085207全日制</v>
      </c>
      <c r="B93" t="s">
        <v>160</v>
      </c>
      <c r="D93" t="s">
        <v>172</v>
      </c>
      <c r="E93" t="s">
        <v>173</v>
      </c>
      <c r="F93" t="s">
        <v>8</v>
      </c>
      <c r="G93">
        <v>16</v>
      </c>
    </row>
    <row r="94" spans="1:7" x14ac:dyDescent="0.15">
      <c r="A94" t="str">
        <f t="shared" si="1"/>
        <v>011010100全日制</v>
      </c>
      <c r="B94" t="s">
        <v>174</v>
      </c>
      <c r="C94" t="s">
        <v>175</v>
      </c>
      <c r="D94" t="s">
        <v>176</v>
      </c>
      <c r="E94" t="s">
        <v>177</v>
      </c>
      <c r="F94" t="s">
        <v>8</v>
      </c>
      <c r="G94">
        <v>14</v>
      </c>
    </row>
    <row r="95" spans="1:7" x14ac:dyDescent="0.15">
      <c r="A95" t="str">
        <f t="shared" si="1"/>
        <v>011030500全日制</v>
      </c>
      <c r="B95" t="s">
        <v>174</v>
      </c>
      <c r="D95" t="s">
        <v>178</v>
      </c>
      <c r="E95" t="s">
        <v>179</v>
      </c>
      <c r="F95" t="s">
        <v>8</v>
      </c>
      <c r="G95">
        <v>29</v>
      </c>
    </row>
    <row r="96" spans="1:7" x14ac:dyDescent="0.15">
      <c r="A96" t="str">
        <f t="shared" si="1"/>
        <v>0111204J1全日制</v>
      </c>
      <c r="B96" t="s">
        <v>174</v>
      </c>
      <c r="D96" t="s">
        <v>180</v>
      </c>
      <c r="E96" t="s">
        <v>181</v>
      </c>
      <c r="F96" t="s">
        <v>8</v>
      </c>
      <c r="G96">
        <v>10</v>
      </c>
    </row>
    <row r="97" spans="1:7" x14ac:dyDescent="0.15">
      <c r="A97" t="str">
        <f t="shared" si="1"/>
        <v>012040108全日制</v>
      </c>
      <c r="B97" t="s">
        <v>182</v>
      </c>
      <c r="C97" t="s">
        <v>362</v>
      </c>
      <c r="D97" t="s">
        <v>184</v>
      </c>
      <c r="E97" t="s">
        <v>185</v>
      </c>
      <c r="F97" t="s">
        <v>8</v>
      </c>
      <c r="G97">
        <v>7</v>
      </c>
    </row>
    <row r="98" spans="1:7" x14ac:dyDescent="0.15">
      <c r="A98" t="str">
        <f t="shared" si="1"/>
        <v>013010106全日制</v>
      </c>
      <c r="B98" t="s">
        <v>186</v>
      </c>
      <c r="C98" t="s">
        <v>187</v>
      </c>
      <c r="D98" t="s">
        <v>188</v>
      </c>
      <c r="E98" t="s">
        <v>189</v>
      </c>
      <c r="F98" t="s">
        <v>8</v>
      </c>
      <c r="G98">
        <v>6</v>
      </c>
    </row>
    <row r="99" spans="1:7" x14ac:dyDescent="0.15">
      <c r="A99" t="str">
        <f t="shared" si="1"/>
        <v>013030108全日制</v>
      </c>
      <c r="B99" t="s">
        <v>186</v>
      </c>
      <c r="D99" t="s">
        <v>190</v>
      </c>
      <c r="E99" t="s">
        <v>191</v>
      </c>
      <c r="F99" t="s">
        <v>8</v>
      </c>
      <c r="G99">
        <v>6</v>
      </c>
    </row>
    <row r="100" spans="1:7" x14ac:dyDescent="0.15">
      <c r="A100" t="str">
        <f t="shared" si="1"/>
        <v>013045300全日制</v>
      </c>
      <c r="B100" t="s">
        <v>186</v>
      </c>
      <c r="D100" t="s">
        <v>192</v>
      </c>
      <c r="E100" t="s">
        <v>193</v>
      </c>
      <c r="F100" t="s">
        <v>8</v>
      </c>
      <c r="G100">
        <v>9</v>
      </c>
    </row>
    <row r="101" spans="1:7" x14ac:dyDescent="0.15">
      <c r="A101" t="str">
        <f t="shared" si="1"/>
        <v>0131303Z1全日制</v>
      </c>
      <c r="B101" t="s">
        <v>186</v>
      </c>
      <c r="D101" t="s">
        <v>194</v>
      </c>
      <c r="E101" t="s">
        <v>195</v>
      </c>
      <c r="F101" t="s">
        <v>8</v>
      </c>
      <c r="G101">
        <v>3</v>
      </c>
    </row>
    <row r="102" spans="1:7" x14ac:dyDescent="0.15">
      <c r="A102" t="str">
        <f t="shared" si="1"/>
        <v>0140813J1全日制</v>
      </c>
      <c r="B102" t="s">
        <v>196</v>
      </c>
      <c r="C102" t="s">
        <v>197</v>
      </c>
      <c r="D102" t="s">
        <v>198</v>
      </c>
      <c r="E102" t="s">
        <v>199</v>
      </c>
      <c r="F102" t="s">
        <v>8</v>
      </c>
      <c r="G102">
        <v>2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opLeftCell="A58" workbookViewId="0">
      <selection activeCell="D6" sqref="D6"/>
    </sheetView>
  </sheetViews>
  <sheetFormatPr defaultRowHeight="13.5" x14ac:dyDescent="0.15"/>
  <cols>
    <col min="2" max="2" width="12.375" customWidth="1"/>
  </cols>
  <sheetData>
    <row r="1" spans="1:2" x14ac:dyDescent="0.15">
      <c r="A1" t="s">
        <v>363</v>
      </c>
      <c r="B1" t="s">
        <v>354</v>
      </c>
    </row>
    <row r="2" spans="1:2" x14ac:dyDescent="0.15">
      <c r="A2" t="s">
        <v>209</v>
      </c>
      <c r="B2">
        <v>15</v>
      </c>
    </row>
    <row r="3" spans="1:2" x14ac:dyDescent="0.15">
      <c r="A3" t="s">
        <v>210</v>
      </c>
      <c r="B3">
        <v>72</v>
      </c>
    </row>
    <row r="4" spans="1:2" x14ac:dyDescent="0.15">
      <c r="A4" t="s">
        <v>211</v>
      </c>
      <c r="B4">
        <v>14</v>
      </c>
    </row>
    <row r="5" spans="1:2" x14ac:dyDescent="0.15">
      <c r="A5" t="s">
        <v>212</v>
      </c>
      <c r="B5">
        <v>6</v>
      </c>
    </row>
    <row r="6" spans="1:2" x14ac:dyDescent="0.15">
      <c r="A6" t="s">
        <v>216</v>
      </c>
      <c r="B6">
        <v>19</v>
      </c>
    </row>
    <row r="7" spans="1:2" x14ac:dyDescent="0.15">
      <c r="A7" t="s">
        <v>213</v>
      </c>
      <c r="B7">
        <v>2</v>
      </c>
    </row>
    <row r="8" spans="1:2" x14ac:dyDescent="0.15">
      <c r="A8" t="s">
        <v>217</v>
      </c>
      <c r="B8">
        <v>1</v>
      </c>
    </row>
    <row r="9" spans="1:2" x14ac:dyDescent="0.15">
      <c r="A9" t="s">
        <v>214</v>
      </c>
      <c r="B9">
        <v>56</v>
      </c>
    </row>
    <row r="10" spans="1:2" x14ac:dyDescent="0.15">
      <c r="A10" t="s">
        <v>215</v>
      </c>
      <c r="B10">
        <v>4</v>
      </c>
    </row>
    <row r="11" spans="1:2" x14ac:dyDescent="0.15">
      <c r="A11" t="s">
        <v>218</v>
      </c>
      <c r="B11">
        <v>38</v>
      </c>
    </row>
    <row r="12" spans="1:2" x14ac:dyDescent="0.15">
      <c r="A12" t="s">
        <v>219</v>
      </c>
      <c r="B12">
        <v>10</v>
      </c>
    </row>
    <row r="13" spans="1:2" x14ac:dyDescent="0.15">
      <c r="A13" t="s">
        <v>220</v>
      </c>
      <c r="B13">
        <v>3</v>
      </c>
    </row>
    <row r="14" spans="1:2" x14ac:dyDescent="0.15">
      <c r="A14" t="s">
        <v>224</v>
      </c>
      <c r="B14">
        <v>1</v>
      </c>
    </row>
    <row r="15" spans="1:2" x14ac:dyDescent="0.15">
      <c r="A15" t="s">
        <v>221</v>
      </c>
      <c r="B15">
        <v>54</v>
      </c>
    </row>
    <row r="16" spans="1:2" x14ac:dyDescent="0.15">
      <c r="A16" t="s">
        <v>222</v>
      </c>
      <c r="B16">
        <v>13</v>
      </c>
    </row>
    <row r="17" spans="1:2" x14ac:dyDescent="0.15">
      <c r="A17" t="s">
        <v>223</v>
      </c>
      <c r="B17">
        <v>10</v>
      </c>
    </row>
    <row r="18" spans="1:2" x14ac:dyDescent="0.15">
      <c r="A18" t="s">
        <v>227</v>
      </c>
      <c r="B18">
        <v>8</v>
      </c>
    </row>
    <row r="19" spans="1:2" x14ac:dyDescent="0.15">
      <c r="A19" t="s">
        <v>228</v>
      </c>
      <c r="B19">
        <v>57</v>
      </c>
    </row>
    <row r="20" spans="1:2" x14ac:dyDescent="0.15">
      <c r="A20" t="s">
        <v>229</v>
      </c>
      <c r="B20">
        <v>4</v>
      </c>
    </row>
    <row r="21" spans="1:2" x14ac:dyDescent="0.15">
      <c r="A21" t="s">
        <v>230</v>
      </c>
      <c r="B21">
        <v>8</v>
      </c>
    </row>
    <row r="22" spans="1:2" x14ac:dyDescent="0.15">
      <c r="A22" t="s">
        <v>231</v>
      </c>
      <c r="B22">
        <v>43</v>
      </c>
    </row>
    <row r="23" spans="1:2" x14ac:dyDescent="0.15">
      <c r="A23" t="s">
        <v>232</v>
      </c>
      <c r="B23">
        <v>31</v>
      </c>
    </row>
    <row r="24" spans="1:2" x14ac:dyDescent="0.15">
      <c r="A24" t="s">
        <v>235</v>
      </c>
      <c r="B24">
        <v>42</v>
      </c>
    </row>
    <row r="25" spans="1:2" x14ac:dyDescent="0.15">
      <c r="A25" t="s">
        <v>236</v>
      </c>
      <c r="B25">
        <v>32</v>
      </c>
    </row>
    <row r="26" spans="1:2" x14ac:dyDescent="0.15">
      <c r="A26" t="s">
        <v>237</v>
      </c>
      <c r="B26">
        <v>63</v>
      </c>
    </row>
    <row r="27" spans="1:2" x14ac:dyDescent="0.15">
      <c r="A27" t="s">
        <v>238</v>
      </c>
      <c r="B27">
        <v>14</v>
      </c>
    </row>
    <row r="28" spans="1:2" x14ac:dyDescent="0.15">
      <c r="A28" t="s">
        <v>240</v>
      </c>
      <c r="B28">
        <v>2</v>
      </c>
    </row>
    <row r="29" spans="1:2" x14ac:dyDescent="0.15">
      <c r="A29" t="s">
        <v>239</v>
      </c>
      <c r="B29">
        <v>14</v>
      </c>
    </row>
    <row r="30" spans="1:2" x14ac:dyDescent="0.15">
      <c r="A30" t="s">
        <v>241</v>
      </c>
      <c r="B30">
        <v>1</v>
      </c>
    </row>
    <row r="31" spans="1:2" x14ac:dyDescent="0.15">
      <c r="A31" t="s">
        <v>248</v>
      </c>
      <c r="B31">
        <v>39</v>
      </c>
    </row>
    <row r="32" spans="1:2" x14ac:dyDescent="0.15">
      <c r="A32" t="s">
        <v>249</v>
      </c>
      <c r="B32">
        <v>1</v>
      </c>
    </row>
    <row r="33" spans="1:2" x14ac:dyDescent="0.15">
      <c r="A33" t="s">
        <v>243</v>
      </c>
      <c r="B33">
        <v>4</v>
      </c>
    </row>
    <row r="34" spans="1:2" x14ac:dyDescent="0.15">
      <c r="A34" t="s">
        <v>244</v>
      </c>
      <c r="B34">
        <v>2</v>
      </c>
    </row>
    <row r="35" spans="1:2" x14ac:dyDescent="0.15">
      <c r="A35" t="s">
        <v>245</v>
      </c>
      <c r="B35">
        <v>4</v>
      </c>
    </row>
    <row r="36" spans="1:2" x14ac:dyDescent="0.15">
      <c r="A36" t="s">
        <v>246</v>
      </c>
      <c r="B36">
        <v>8</v>
      </c>
    </row>
    <row r="37" spans="1:2" x14ac:dyDescent="0.15">
      <c r="A37" t="s">
        <v>247</v>
      </c>
      <c r="B37">
        <v>2</v>
      </c>
    </row>
    <row r="38" spans="1:2" x14ac:dyDescent="0.15">
      <c r="A38" t="s">
        <v>250</v>
      </c>
      <c r="B38">
        <v>9</v>
      </c>
    </row>
    <row r="39" spans="1:2" x14ac:dyDescent="0.15">
      <c r="A39" t="s">
        <v>251</v>
      </c>
      <c r="B39">
        <v>1</v>
      </c>
    </row>
    <row r="40" spans="1:2" x14ac:dyDescent="0.15">
      <c r="A40" t="s">
        <v>253</v>
      </c>
      <c r="B40">
        <v>8</v>
      </c>
    </row>
    <row r="41" spans="1:2" x14ac:dyDescent="0.15">
      <c r="A41" t="s">
        <v>254</v>
      </c>
      <c r="B41">
        <v>17</v>
      </c>
    </row>
    <row r="42" spans="1:2" x14ac:dyDescent="0.15">
      <c r="A42" t="s">
        <v>255</v>
      </c>
      <c r="B42">
        <v>3</v>
      </c>
    </row>
    <row r="43" spans="1:2" x14ac:dyDescent="0.15">
      <c r="A43" t="s">
        <v>256</v>
      </c>
      <c r="B43">
        <v>4</v>
      </c>
    </row>
    <row r="44" spans="1:2" x14ac:dyDescent="0.15">
      <c r="A44" t="s">
        <v>257</v>
      </c>
      <c r="B44">
        <v>6</v>
      </c>
    </row>
    <row r="45" spans="1:2" x14ac:dyDescent="0.15">
      <c r="A45" t="s">
        <v>258</v>
      </c>
      <c r="B45">
        <v>1</v>
      </c>
    </row>
    <row r="46" spans="1:2" x14ac:dyDescent="0.15">
      <c r="A46" t="s">
        <v>259</v>
      </c>
      <c r="B46">
        <v>4</v>
      </c>
    </row>
    <row r="47" spans="1:2" x14ac:dyDescent="0.15">
      <c r="A47" t="s">
        <v>260</v>
      </c>
      <c r="B47">
        <v>38</v>
      </c>
    </row>
    <row r="48" spans="1:2" x14ac:dyDescent="0.15">
      <c r="A48" t="s">
        <v>267</v>
      </c>
      <c r="B48">
        <v>3</v>
      </c>
    </row>
    <row r="49" spans="1:2" x14ac:dyDescent="0.15">
      <c r="A49" t="s">
        <v>261</v>
      </c>
      <c r="B49">
        <v>5</v>
      </c>
    </row>
    <row r="50" spans="1:2" x14ac:dyDescent="0.15">
      <c r="A50" t="s">
        <v>262</v>
      </c>
      <c r="B50">
        <v>4</v>
      </c>
    </row>
    <row r="51" spans="1:2" x14ac:dyDescent="0.15">
      <c r="A51" t="s">
        <v>263</v>
      </c>
      <c r="B51">
        <v>17</v>
      </c>
    </row>
    <row r="52" spans="1:2" x14ac:dyDescent="0.15">
      <c r="A52" t="s">
        <v>264</v>
      </c>
      <c r="B52">
        <v>2</v>
      </c>
    </row>
    <row r="53" spans="1:2" x14ac:dyDescent="0.15">
      <c r="A53" t="s">
        <v>269</v>
      </c>
      <c r="B53">
        <v>1</v>
      </c>
    </row>
    <row r="54" spans="1:2" x14ac:dyDescent="0.15">
      <c r="A54" t="s">
        <v>265</v>
      </c>
      <c r="B54">
        <v>1</v>
      </c>
    </row>
    <row r="55" spans="1:2" x14ac:dyDescent="0.15">
      <c r="A55" t="s">
        <v>266</v>
      </c>
      <c r="B55">
        <v>6</v>
      </c>
    </row>
    <row r="56" spans="1:2" x14ac:dyDescent="0.15">
      <c r="A56" t="s">
        <v>271</v>
      </c>
      <c r="B56">
        <v>30</v>
      </c>
    </row>
    <row r="57" spans="1:2" x14ac:dyDescent="0.15">
      <c r="A57" t="s">
        <v>278</v>
      </c>
      <c r="B57">
        <v>1</v>
      </c>
    </row>
    <row r="58" spans="1:2" x14ac:dyDescent="0.15">
      <c r="A58" t="s">
        <v>279</v>
      </c>
      <c r="B58">
        <v>8</v>
      </c>
    </row>
    <row r="59" spans="1:2" x14ac:dyDescent="0.15">
      <c r="A59" t="s">
        <v>272</v>
      </c>
      <c r="B59">
        <v>5</v>
      </c>
    </row>
    <row r="60" spans="1:2" x14ac:dyDescent="0.15">
      <c r="A60" t="s">
        <v>273</v>
      </c>
      <c r="B60">
        <v>1</v>
      </c>
    </row>
    <row r="61" spans="1:2" x14ac:dyDescent="0.15">
      <c r="A61" t="s">
        <v>274</v>
      </c>
      <c r="B61">
        <v>7</v>
      </c>
    </row>
    <row r="62" spans="1:2" x14ac:dyDescent="0.15">
      <c r="A62" t="s">
        <v>280</v>
      </c>
      <c r="B62">
        <v>1</v>
      </c>
    </row>
    <row r="63" spans="1:2" x14ac:dyDescent="0.15">
      <c r="A63" t="s">
        <v>275</v>
      </c>
      <c r="B63">
        <v>7</v>
      </c>
    </row>
    <row r="64" spans="1:2" x14ac:dyDescent="0.15">
      <c r="A64" t="s">
        <v>277</v>
      </c>
      <c r="B64">
        <v>3</v>
      </c>
    </row>
    <row r="65" spans="1:2" x14ac:dyDescent="0.15">
      <c r="A65" t="s">
        <v>282</v>
      </c>
      <c r="B65">
        <v>4</v>
      </c>
    </row>
    <row r="66" spans="1:2" x14ac:dyDescent="0.15">
      <c r="A66" t="s">
        <v>283</v>
      </c>
      <c r="B66">
        <v>4</v>
      </c>
    </row>
    <row r="67" spans="1:2" x14ac:dyDescent="0.15">
      <c r="A67" t="s">
        <v>285</v>
      </c>
      <c r="B67">
        <v>1</v>
      </c>
    </row>
    <row r="68" spans="1:2" x14ac:dyDescent="0.15">
      <c r="A68" t="s">
        <v>291</v>
      </c>
      <c r="B68">
        <v>40</v>
      </c>
    </row>
    <row r="69" spans="1:2" x14ac:dyDescent="0.15">
      <c r="A69" t="s">
        <v>287</v>
      </c>
      <c r="B69">
        <v>8</v>
      </c>
    </row>
    <row r="70" spans="1:2" x14ac:dyDescent="0.15">
      <c r="A70" t="s">
        <v>288</v>
      </c>
      <c r="B70">
        <v>9</v>
      </c>
    </row>
    <row r="71" spans="1:2" x14ac:dyDescent="0.15">
      <c r="A71" t="s">
        <v>289</v>
      </c>
      <c r="B71">
        <v>10</v>
      </c>
    </row>
    <row r="72" spans="1:2" x14ac:dyDescent="0.15">
      <c r="A72" t="s">
        <v>290</v>
      </c>
      <c r="B72">
        <v>4</v>
      </c>
    </row>
    <row r="73" spans="1:2" x14ac:dyDescent="0.15">
      <c r="A73" t="s">
        <v>294</v>
      </c>
      <c r="B73">
        <v>6</v>
      </c>
    </row>
    <row r="74" spans="1:2" x14ac:dyDescent="0.15">
      <c r="A74" t="s">
        <v>295</v>
      </c>
      <c r="B74">
        <v>4</v>
      </c>
    </row>
    <row r="75" spans="1:2" x14ac:dyDescent="0.15">
      <c r="A75" t="s">
        <v>296</v>
      </c>
      <c r="B75">
        <v>6</v>
      </c>
    </row>
    <row r="76" spans="1:2" x14ac:dyDescent="0.15">
      <c r="A76" t="s">
        <v>300</v>
      </c>
      <c r="B76">
        <v>1</v>
      </c>
    </row>
    <row r="77" spans="1:2" x14ac:dyDescent="0.15">
      <c r="A77" t="s">
        <v>298</v>
      </c>
      <c r="B77">
        <v>6</v>
      </c>
    </row>
    <row r="78" spans="1:2" x14ac:dyDescent="0.15">
      <c r="A78" t="s">
        <v>299</v>
      </c>
      <c r="B78">
        <v>16</v>
      </c>
    </row>
    <row r="79" spans="1:2" x14ac:dyDescent="0.15">
      <c r="A79" t="s">
        <v>301</v>
      </c>
      <c r="B79">
        <v>14</v>
      </c>
    </row>
    <row r="80" spans="1:2" x14ac:dyDescent="0.15">
      <c r="A80" t="s">
        <v>302</v>
      </c>
      <c r="B80">
        <v>28</v>
      </c>
    </row>
    <row r="81" spans="1:2" x14ac:dyDescent="0.15">
      <c r="A81" t="s">
        <v>303</v>
      </c>
      <c r="B81">
        <v>10</v>
      </c>
    </row>
    <row r="82" spans="1:2" x14ac:dyDescent="0.15">
      <c r="A82" t="s">
        <v>304</v>
      </c>
      <c r="B82">
        <v>7</v>
      </c>
    </row>
    <row r="83" spans="1:2" x14ac:dyDescent="0.15">
      <c r="A83" t="s">
        <v>305</v>
      </c>
      <c r="B83">
        <v>6</v>
      </c>
    </row>
    <row r="84" spans="1:2" x14ac:dyDescent="0.15">
      <c r="A84" t="s">
        <v>306</v>
      </c>
      <c r="B84">
        <v>3</v>
      </c>
    </row>
    <row r="85" spans="1:2" x14ac:dyDescent="0.15">
      <c r="A85" t="s">
        <v>307</v>
      </c>
      <c r="B85">
        <v>7</v>
      </c>
    </row>
    <row r="86" spans="1:2" x14ac:dyDescent="0.15">
      <c r="A86" t="s">
        <v>308</v>
      </c>
      <c r="B86">
        <v>2</v>
      </c>
    </row>
    <row r="87" spans="1:2" x14ac:dyDescent="0.15">
      <c r="A87" t="s">
        <v>309</v>
      </c>
      <c r="B87">
        <v>2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A92" sqref="A92"/>
    </sheetView>
  </sheetViews>
  <sheetFormatPr defaultRowHeight="13.5" x14ac:dyDescent="0.15"/>
  <cols>
    <col min="1" max="1" width="27.125" style="2" customWidth="1"/>
    <col min="2" max="5" width="9" style="2"/>
    <col min="6" max="6" width="17.5" style="2" customWidth="1"/>
    <col min="7" max="256" width="9" style="2"/>
    <col min="257" max="257" width="27.125" style="2" customWidth="1"/>
    <col min="258" max="261" width="9" style="2"/>
    <col min="262" max="262" width="17.5" style="2" customWidth="1"/>
    <col min="263" max="512" width="9" style="2"/>
    <col min="513" max="513" width="27.125" style="2" customWidth="1"/>
    <col min="514" max="517" width="9" style="2"/>
    <col min="518" max="518" width="17.5" style="2" customWidth="1"/>
    <col min="519" max="768" width="9" style="2"/>
    <col min="769" max="769" width="27.125" style="2" customWidth="1"/>
    <col min="770" max="773" width="9" style="2"/>
    <col min="774" max="774" width="17.5" style="2" customWidth="1"/>
    <col min="775" max="1024" width="9" style="2"/>
    <col min="1025" max="1025" width="27.125" style="2" customWidth="1"/>
    <col min="1026" max="1029" width="9" style="2"/>
    <col min="1030" max="1030" width="17.5" style="2" customWidth="1"/>
    <col min="1031" max="1280" width="9" style="2"/>
    <col min="1281" max="1281" width="27.125" style="2" customWidth="1"/>
    <col min="1282" max="1285" width="9" style="2"/>
    <col min="1286" max="1286" width="17.5" style="2" customWidth="1"/>
    <col min="1287" max="1536" width="9" style="2"/>
    <col min="1537" max="1537" width="27.125" style="2" customWidth="1"/>
    <col min="1538" max="1541" width="9" style="2"/>
    <col min="1542" max="1542" width="17.5" style="2" customWidth="1"/>
    <col min="1543" max="1792" width="9" style="2"/>
    <col min="1793" max="1793" width="27.125" style="2" customWidth="1"/>
    <col min="1794" max="1797" width="9" style="2"/>
    <col min="1798" max="1798" width="17.5" style="2" customWidth="1"/>
    <col min="1799" max="2048" width="9" style="2"/>
    <col min="2049" max="2049" width="27.125" style="2" customWidth="1"/>
    <col min="2050" max="2053" width="9" style="2"/>
    <col min="2054" max="2054" width="17.5" style="2" customWidth="1"/>
    <col min="2055" max="2304" width="9" style="2"/>
    <col min="2305" max="2305" width="27.125" style="2" customWidth="1"/>
    <col min="2306" max="2309" width="9" style="2"/>
    <col min="2310" max="2310" width="17.5" style="2" customWidth="1"/>
    <col min="2311" max="2560" width="9" style="2"/>
    <col min="2561" max="2561" width="27.125" style="2" customWidth="1"/>
    <col min="2562" max="2565" width="9" style="2"/>
    <col min="2566" max="2566" width="17.5" style="2" customWidth="1"/>
    <col min="2567" max="2816" width="9" style="2"/>
    <col min="2817" max="2817" width="27.125" style="2" customWidth="1"/>
    <col min="2818" max="2821" width="9" style="2"/>
    <col min="2822" max="2822" width="17.5" style="2" customWidth="1"/>
    <col min="2823" max="3072" width="9" style="2"/>
    <col min="3073" max="3073" width="27.125" style="2" customWidth="1"/>
    <col min="3074" max="3077" width="9" style="2"/>
    <col min="3078" max="3078" width="17.5" style="2" customWidth="1"/>
    <col min="3079" max="3328" width="9" style="2"/>
    <col min="3329" max="3329" width="27.125" style="2" customWidth="1"/>
    <col min="3330" max="3333" width="9" style="2"/>
    <col min="3334" max="3334" width="17.5" style="2" customWidth="1"/>
    <col min="3335" max="3584" width="9" style="2"/>
    <col min="3585" max="3585" width="27.125" style="2" customWidth="1"/>
    <col min="3586" max="3589" width="9" style="2"/>
    <col min="3590" max="3590" width="17.5" style="2" customWidth="1"/>
    <col min="3591" max="3840" width="9" style="2"/>
    <col min="3841" max="3841" width="27.125" style="2" customWidth="1"/>
    <col min="3842" max="3845" width="9" style="2"/>
    <col min="3846" max="3846" width="17.5" style="2" customWidth="1"/>
    <col min="3847" max="4096" width="9" style="2"/>
    <col min="4097" max="4097" width="27.125" style="2" customWidth="1"/>
    <col min="4098" max="4101" width="9" style="2"/>
    <col min="4102" max="4102" width="17.5" style="2" customWidth="1"/>
    <col min="4103" max="4352" width="9" style="2"/>
    <col min="4353" max="4353" width="27.125" style="2" customWidth="1"/>
    <col min="4354" max="4357" width="9" style="2"/>
    <col min="4358" max="4358" width="17.5" style="2" customWidth="1"/>
    <col min="4359" max="4608" width="9" style="2"/>
    <col min="4609" max="4609" width="27.125" style="2" customWidth="1"/>
    <col min="4610" max="4613" width="9" style="2"/>
    <col min="4614" max="4614" width="17.5" style="2" customWidth="1"/>
    <col min="4615" max="4864" width="9" style="2"/>
    <col min="4865" max="4865" width="27.125" style="2" customWidth="1"/>
    <col min="4866" max="4869" width="9" style="2"/>
    <col min="4870" max="4870" width="17.5" style="2" customWidth="1"/>
    <col min="4871" max="5120" width="9" style="2"/>
    <col min="5121" max="5121" width="27.125" style="2" customWidth="1"/>
    <col min="5122" max="5125" width="9" style="2"/>
    <col min="5126" max="5126" width="17.5" style="2" customWidth="1"/>
    <col min="5127" max="5376" width="9" style="2"/>
    <col min="5377" max="5377" width="27.125" style="2" customWidth="1"/>
    <col min="5378" max="5381" width="9" style="2"/>
    <col min="5382" max="5382" width="17.5" style="2" customWidth="1"/>
    <col min="5383" max="5632" width="9" style="2"/>
    <col min="5633" max="5633" width="27.125" style="2" customWidth="1"/>
    <col min="5634" max="5637" width="9" style="2"/>
    <col min="5638" max="5638" width="17.5" style="2" customWidth="1"/>
    <col min="5639" max="5888" width="9" style="2"/>
    <col min="5889" max="5889" width="27.125" style="2" customWidth="1"/>
    <col min="5890" max="5893" width="9" style="2"/>
    <col min="5894" max="5894" width="17.5" style="2" customWidth="1"/>
    <col min="5895" max="6144" width="9" style="2"/>
    <col min="6145" max="6145" width="27.125" style="2" customWidth="1"/>
    <col min="6146" max="6149" width="9" style="2"/>
    <col min="6150" max="6150" width="17.5" style="2" customWidth="1"/>
    <col min="6151" max="6400" width="9" style="2"/>
    <col min="6401" max="6401" width="27.125" style="2" customWidth="1"/>
    <col min="6402" max="6405" width="9" style="2"/>
    <col min="6406" max="6406" width="17.5" style="2" customWidth="1"/>
    <col min="6407" max="6656" width="9" style="2"/>
    <col min="6657" max="6657" width="27.125" style="2" customWidth="1"/>
    <col min="6658" max="6661" width="9" style="2"/>
    <col min="6662" max="6662" width="17.5" style="2" customWidth="1"/>
    <col min="6663" max="6912" width="9" style="2"/>
    <col min="6913" max="6913" width="27.125" style="2" customWidth="1"/>
    <col min="6914" max="6917" width="9" style="2"/>
    <col min="6918" max="6918" width="17.5" style="2" customWidth="1"/>
    <col min="6919" max="7168" width="9" style="2"/>
    <col min="7169" max="7169" width="27.125" style="2" customWidth="1"/>
    <col min="7170" max="7173" width="9" style="2"/>
    <col min="7174" max="7174" width="17.5" style="2" customWidth="1"/>
    <col min="7175" max="7424" width="9" style="2"/>
    <col min="7425" max="7425" width="27.125" style="2" customWidth="1"/>
    <col min="7426" max="7429" width="9" style="2"/>
    <col min="7430" max="7430" width="17.5" style="2" customWidth="1"/>
    <col min="7431" max="7680" width="9" style="2"/>
    <col min="7681" max="7681" width="27.125" style="2" customWidth="1"/>
    <col min="7682" max="7685" width="9" style="2"/>
    <col min="7686" max="7686" width="17.5" style="2" customWidth="1"/>
    <col min="7687" max="7936" width="9" style="2"/>
    <col min="7937" max="7937" width="27.125" style="2" customWidth="1"/>
    <col min="7938" max="7941" width="9" style="2"/>
    <col min="7942" max="7942" width="17.5" style="2" customWidth="1"/>
    <col min="7943" max="8192" width="9" style="2"/>
    <col min="8193" max="8193" width="27.125" style="2" customWidth="1"/>
    <col min="8194" max="8197" width="9" style="2"/>
    <col min="8198" max="8198" width="17.5" style="2" customWidth="1"/>
    <col min="8199" max="8448" width="9" style="2"/>
    <col min="8449" max="8449" width="27.125" style="2" customWidth="1"/>
    <col min="8450" max="8453" width="9" style="2"/>
    <col min="8454" max="8454" width="17.5" style="2" customWidth="1"/>
    <col min="8455" max="8704" width="9" style="2"/>
    <col min="8705" max="8705" width="27.125" style="2" customWidth="1"/>
    <col min="8706" max="8709" width="9" style="2"/>
    <col min="8710" max="8710" width="17.5" style="2" customWidth="1"/>
    <col min="8711" max="8960" width="9" style="2"/>
    <col min="8961" max="8961" width="27.125" style="2" customWidth="1"/>
    <col min="8962" max="8965" width="9" style="2"/>
    <col min="8966" max="8966" width="17.5" style="2" customWidth="1"/>
    <col min="8967" max="9216" width="9" style="2"/>
    <col min="9217" max="9217" width="27.125" style="2" customWidth="1"/>
    <col min="9218" max="9221" width="9" style="2"/>
    <col min="9222" max="9222" width="17.5" style="2" customWidth="1"/>
    <col min="9223" max="9472" width="9" style="2"/>
    <col min="9473" max="9473" width="27.125" style="2" customWidth="1"/>
    <col min="9474" max="9477" width="9" style="2"/>
    <col min="9478" max="9478" width="17.5" style="2" customWidth="1"/>
    <col min="9479" max="9728" width="9" style="2"/>
    <col min="9729" max="9729" width="27.125" style="2" customWidth="1"/>
    <col min="9730" max="9733" width="9" style="2"/>
    <col min="9734" max="9734" width="17.5" style="2" customWidth="1"/>
    <col min="9735" max="9984" width="9" style="2"/>
    <col min="9985" max="9985" width="27.125" style="2" customWidth="1"/>
    <col min="9986" max="9989" width="9" style="2"/>
    <col min="9990" max="9990" width="17.5" style="2" customWidth="1"/>
    <col min="9991" max="10240" width="9" style="2"/>
    <col min="10241" max="10241" width="27.125" style="2" customWidth="1"/>
    <col min="10242" max="10245" width="9" style="2"/>
    <col min="10246" max="10246" width="17.5" style="2" customWidth="1"/>
    <col min="10247" max="10496" width="9" style="2"/>
    <col min="10497" max="10497" width="27.125" style="2" customWidth="1"/>
    <col min="10498" max="10501" width="9" style="2"/>
    <col min="10502" max="10502" width="17.5" style="2" customWidth="1"/>
    <col min="10503" max="10752" width="9" style="2"/>
    <col min="10753" max="10753" width="27.125" style="2" customWidth="1"/>
    <col min="10754" max="10757" width="9" style="2"/>
    <col min="10758" max="10758" width="17.5" style="2" customWidth="1"/>
    <col min="10759" max="11008" width="9" style="2"/>
    <col min="11009" max="11009" width="27.125" style="2" customWidth="1"/>
    <col min="11010" max="11013" width="9" style="2"/>
    <col min="11014" max="11014" width="17.5" style="2" customWidth="1"/>
    <col min="11015" max="11264" width="9" style="2"/>
    <col min="11265" max="11265" width="27.125" style="2" customWidth="1"/>
    <col min="11266" max="11269" width="9" style="2"/>
    <col min="11270" max="11270" width="17.5" style="2" customWidth="1"/>
    <col min="11271" max="11520" width="9" style="2"/>
    <col min="11521" max="11521" width="27.125" style="2" customWidth="1"/>
    <col min="11522" max="11525" width="9" style="2"/>
    <col min="11526" max="11526" width="17.5" style="2" customWidth="1"/>
    <col min="11527" max="11776" width="9" style="2"/>
    <col min="11777" max="11777" width="27.125" style="2" customWidth="1"/>
    <col min="11778" max="11781" width="9" style="2"/>
    <col min="11782" max="11782" width="17.5" style="2" customWidth="1"/>
    <col min="11783" max="12032" width="9" style="2"/>
    <col min="12033" max="12033" width="27.125" style="2" customWidth="1"/>
    <col min="12034" max="12037" width="9" style="2"/>
    <col min="12038" max="12038" width="17.5" style="2" customWidth="1"/>
    <col min="12039" max="12288" width="9" style="2"/>
    <col min="12289" max="12289" width="27.125" style="2" customWidth="1"/>
    <col min="12290" max="12293" width="9" style="2"/>
    <col min="12294" max="12294" width="17.5" style="2" customWidth="1"/>
    <col min="12295" max="12544" width="9" style="2"/>
    <col min="12545" max="12545" width="27.125" style="2" customWidth="1"/>
    <col min="12546" max="12549" width="9" style="2"/>
    <col min="12550" max="12550" width="17.5" style="2" customWidth="1"/>
    <col min="12551" max="12800" width="9" style="2"/>
    <col min="12801" max="12801" width="27.125" style="2" customWidth="1"/>
    <col min="12802" max="12805" width="9" style="2"/>
    <col min="12806" max="12806" width="17.5" style="2" customWidth="1"/>
    <col min="12807" max="13056" width="9" style="2"/>
    <col min="13057" max="13057" width="27.125" style="2" customWidth="1"/>
    <col min="13058" max="13061" width="9" style="2"/>
    <col min="13062" max="13062" width="17.5" style="2" customWidth="1"/>
    <col min="13063" max="13312" width="9" style="2"/>
    <col min="13313" max="13313" width="27.125" style="2" customWidth="1"/>
    <col min="13314" max="13317" width="9" style="2"/>
    <col min="13318" max="13318" width="17.5" style="2" customWidth="1"/>
    <col min="13319" max="13568" width="9" style="2"/>
    <col min="13569" max="13569" width="27.125" style="2" customWidth="1"/>
    <col min="13570" max="13573" width="9" style="2"/>
    <col min="13574" max="13574" width="17.5" style="2" customWidth="1"/>
    <col min="13575" max="13824" width="9" style="2"/>
    <col min="13825" max="13825" width="27.125" style="2" customWidth="1"/>
    <col min="13826" max="13829" width="9" style="2"/>
    <col min="13830" max="13830" width="17.5" style="2" customWidth="1"/>
    <col min="13831" max="14080" width="9" style="2"/>
    <col min="14081" max="14081" width="27.125" style="2" customWidth="1"/>
    <col min="14082" max="14085" width="9" style="2"/>
    <col min="14086" max="14086" width="17.5" style="2" customWidth="1"/>
    <col min="14087" max="14336" width="9" style="2"/>
    <col min="14337" max="14337" width="27.125" style="2" customWidth="1"/>
    <col min="14338" max="14341" width="9" style="2"/>
    <col min="14342" max="14342" width="17.5" style="2" customWidth="1"/>
    <col min="14343" max="14592" width="9" style="2"/>
    <col min="14593" max="14593" width="27.125" style="2" customWidth="1"/>
    <col min="14594" max="14597" width="9" style="2"/>
    <col min="14598" max="14598" width="17.5" style="2" customWidth="1"/>
    <col min="14599" max="14848" width="9" style="2"/>
    <col min="14849" max="14849" width="27.125" style="2" customWidth="1"/>
    <col min="14850" max="14853" width="9" style="2"/>
    <col min="14854" max="14854" width="17.5" style="2" customWidth="1"/>
    <col min="14855" max="15104" width="9" style="2"/>
    <col min="15105" max="15105" width="27.125" style="2" customWidth="1"/>
    <col min="15106" max="15109" width="9" style="2"/>
    <col min="15110" max="15110" width="17.5" style="2" customWidth="1"/>
    <col min="15111" max="15360" width="9" style="2"/>
    <col min="15361" max="15361" width="27.125" style="2" customWidth="1"/>
    <col min="15362" max="15365" width="9" style="2"/>
    <col min="15366" max="15366" width="17.5" style="2" customWidth="1"/>
    <col min="15367" max="15616" width="9" style="2"/>
    <col min="15617" max="15617" width="27.125" style="2" customWidth="1"/>
    <col min="15618" max="15621" width="9" style="2"/>
    <col min="15622" max="15622" width="17.5" style="2" customWidth="1"/>
    <col min="15623" max="15872" width="9" style="2"/>
    <col min="15873" max="15873" width="27.125" style="2" customWidth="1"/>
    <col min="15874" max="15877" width="9" style="2"/>
    <col min="15878" max="15878" width="17.5" style="2" customWidth="1"/>
    <col min="15879" max="16128" width="9" style="2"/>
    <col min="16129" max="16129" width="27.125" style="2" customWidth="1"/>
    <col min="16130" max="16133" width="9" style="2"/>
    <col min="16134" max="16134" width="17.5" style="2" customWidth="1"/>
    <col min="16135" max="16384" width="9" style="2"/>
  </cols>
  <sheetData>
    <row r="1" spans="1:7" x14ac:dyDescent="0.15">
      <c r="A1" s="2" t="s">
        <v>356</v>
      </c>
      <c r="B1" s="2" t="s">
        <v>357</v>
      </c>
      <c r="C1" s="2" t="s">
        <v>358</v>
      </c>
      <c r="D1" s="2" t="s">
        <v>359</v>
      </c>
      <c r="E1" s="2" t="s">
        <v>360</v>
      </c>
      <c r="F1" s="2" t="s">
        <v>361</v>
      </c>
      <c r="G1" s="2" t="s">
        <v>354</v>
      </c>
    </row>
    <row r="2" spans="1:7" x14ac:dyDescent="0.15">
      <c r="A2" s="2" t="s">
        <v>209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>
        <v>15</v>
      </c>
    </row>
    <row r="3" spans="1:7" x14ac:dyDescent="0.15">
      <c r="A3" s="2" t="s">
        <v>210</v>
      </c>
      <c r="B3" s="2" t="s">
        <v>4</v>
      </c>
      <c r="D3" s="2" t="s">
        <v>9</v>
      </c>
      <c r="E3" s="2" t="s">
        <v>10</v>
      </c>
      <c r="F3" s="2" t="s">
        <v>8</v>
      </c>
      <c r="G3" s="2">
        <v>72</v>
      </c>
    </row>
    <row r="4" spans="1:7" x14ac:dyDescent="0.15">
      <c r="A4" s="2" t="s">
        <v>211</v>
      </c>
      <c r="B4" s="2" t="s">
        <v>4</v>
      </c>
      <c r="D4" s="2" t="s">
        <v>11</v>
      </c>
      <c r="E4" s="2" t="s">
        <v>12</v>
      </c>
      <c r="F4" s="2" t="s">
        <v>8</v>
      </c>
      <c r="G4" s="2">
        <v>19</v>
      </c>
    </row>
    <row r="5" spans="1:7" x14ac:dyDescent="0.15">
      <c r="A5" s="2" t="s">
        <v>212</v>
      </c>
      <c r="B5" s="2" t="s">
        <v>4</v>
      </c>
      <c r="D5" s="2" t="s">
        <v>13</v>
      </c>
      <c r="E5" s="2" t="s">
        <v>14</v>
      </c>
      <c r="F5" s="2" t="s">
        <v>8</v>
      </c>
      <c r="G5" s="2">
        <v>6</v>
      </c>
    </row>
    <row r="6" spans="1:7" x14ac:dyDescent="0.15">
      <c r="A6" s="2" t="s">
        <v>216</v>
      </c>
      <c r="B6" s="2" t="s">
        <v>4</v>
      </c>
      <c r="D6" s="2" t="s">
        <v>15</v>
      </c>
      <c r="E6" s="2" t="s">
        <v>16</v>
      </c>
      <c r="F6" s="2" t="s">
        <v>8</v>
      </c>
      <c r="G6" s="2">
        <v>19</v>
      </c>
    </row>
    <row r="7" spans="1:7" x14ac:dyDescent="0.15">
      <c r="A7" s="2" t="s">
        <v>213</v>
      </c>
      <c r="B7" s="2" t="s">
        <v>4</v>
      </c>
      <c r="D7" s="2" t="s">
        <v>17</v>
      </c>
      <c r="E7" s="2" t="s">
        <v>18</v>
      </c>
      <c r="F7" s="2" t="s">
        <v>8</v>
      </c>
      <c r="G7" s="2">
        <v>2</v>
      </c>
    </row>
    <row r="8" spans="1:7" x14ac:dyDescent="0.15">
      <c r="A8" s="2" t="s">
        <v>217</v>
      </c>
      <c r="B8" s="2" t="s">
        <v>4</v>
      </c>
      <c r="D8" s="2" t="s">
        <v>19</v>
      </c>
      <c r="E8" s="2" t="s">
        <v>20</v>
      </c>
      <c r="F8" s="2" t="s">
        <v>21</v>
      </c>
      <c r="G8" s="2">
        <v>24</v>
      </c>
    </row>
    <row r="9" spans="1:7" x14ac:dyDescent="0.15">
      <c r="A9" s="2" t="s">
        <v>214</v>
      </c>
      <c r="B9" s="2" t="s">
        <v>4</v>
      </c>
      <c r="D9" s="2" t="s">
        <v>19</v>
      </c>
      <c r="E9" s="2" t="s">
        <v>20</v>
      </c>
      <c r="F9" s="2" t="s">
        <v>8</v>
      </c>
      <c r="G9" s="2">
        <v>115</v>
      </c>
    </row>
    <row r="10" spans="1:7" x14ac:dyDescent="0.15">
      <c r="A10" s="2" t="s">
        <v>215</v>
      </c>
      <c r="B10" s="2" t="s">
        <v>4</v>
      </c>
      <c r="D10" s="2" t="s">
        <v>22</v>
      </c>
      <c r="E10" s="2" t="s">
        <v>18</v>
      </c>
      <c r="F10" s="2" t="s">
        <v>8</v>
      </c>
      <c r="G10" s="2">
        <v>9</v>
      </c>
    </row>
    <row r="11" spans="1:7" x14ac:dyDescent="0.15">
      <c r="A11" s="2" t="s">
        <v>218</v>
      </c>
      <c r="B11" s="2" t="s">
        <v>23</v>
      </c>
      <c r="C11" s="2" t="s">
        <v>24</v>
      </c>
      <c r="D11" s="2" t="s">
        <v>25</v>
      </c>
      <c r="E11" s="2" t="s">
        <v>26</v>
      </c>
      <c r="F11" s="2" t="s">
        <v>8</v>
      </c>
      <c r="G11" s="2">
        <v>38</v>
      </c>
    </row>
    <row r="12" spans="1:7" x14ac:dyDescent="0.15">
      <c r="A12" s="2" t="s">
        <v>219</v>
      </c>
      <c r="B12" s="2" t="s">
        <v>23</v>
      </c>
      <c r="D12" s="2" t="s">
        <v>27</v>
      </c>
      <c r="E12" s="2" t="s">
        <v>28</v>
      </c>
      <c r="F12" s="2" t="s">
        <v>8</v>
      </c>
      <c r="G12" s="2">
        <v>10</v>
      </c>
    </row>
    <row r="13" spans="1:7" x14ac:dyDescent="0.15">
      <c r="A13" s="2" t="s">
        <v>220</v>
      </c>
      <c r="B13" s="2" t="s">
        <v>23</v>
      </c>
      <c r="D13" s="2" t="s">
        <v>29</v>
      </c>
      <c r="E13" s="2" t="s">
        <v>30</v>
      </c>
      <c r="F13" s="2" t="s">
        <v>8</v>
      </c>
      <c r="G13" s="2">
        <v>3</v>
      </c>
    </row>
    <row r="14" spans="1:7" x14ac:dyDescent="0.15">
      <c r="A14" s="2" t="s">
        <v>224</v>
      </c>
      <c r="B14" s="2" t="s">
        <v>23</v>
      </c>
      <c r="D14" s="2" t="s">
        <v>31</v>
      </c>
      <c r="E14" s="2" t="s">
        <v>26</v>
      </c>
      <c r="F14" s="2" t="s">
        <v>21</v>
      </c>
      <c r="G14" s="2">
        <v>27</v>
      </c>
    </row>
    <row r="15" spans="1:7" x14ac:dyDescent="0.15">
      <c r="A15" s="2" t="s">
        <v>221</v>
      </c>
      <c r="B15" s="2" t="s">
        <v>23</v>
      </c>
      <c r="D15" s="2" t="s">
        <v>31</v>
      </c>
      <c r="E15" s="2" t="s">
        <v>26</v>
      </c>
      <c r="F15" s="2" t="s">
        <v>8</v>
      </c>
      <c r="G15" s="2">
        <v>112</v>
      </c>
    </row>
    <row r="16" spans="1:7" x14ac:dyDescent="0.15">
      <c r="A16" s="2" t="s">
        <v>225</v>
      </c>
      <c r="B16" s="2" t="s">
        <v>23</v>
      </c>
      <c r="D16" s="2" t="s">
        <v>32</v>
      </c>
      <c r="E16" s="2" t="s">
        <v>33</v>
      </c>
      <c r="F16" s="2" t="s">
        <v>21</v>
      </c>
      <c r="G16" s="2">
        <v>4</v>
      </c>
    </row>
    <row r="17" spans="1:7" x14ac:dyDescent="0.15">
      <c r="A17" s="2" t="s">
        <v>222</v>
      </c>
      <c r="B17" s="2" t="s">
        <v>23</v>
      </c>
      <c r="D17" s="2" t="s">
        <v>32</v>
      </c>
      <c r="E17" s="2" t="s">
        <v>33</v>
      </c>
      <c r="F17" s="2" t="s">
        <v>8</v>
      </c>
      <c r="G17" s="2">
        <v>51</v>
      </c>
    </row>
    <row r="18" spans="1:7" x14ac:dyDescent="0.15">
      <c r="A18" s="2" t="s">
        <v>226</v>
      </c>
      <c r="B18" s="2" t="s">
        <v>23</v>
      </c>
      <c r="D18" s="2" t="s">
        <v>34</v>
      </c>
      <c r="E18" s="2" t="s">
        <v>35</v>
      </c>
      <c r="F18" s="2" t="s">
        <v>21</v>
      </c>
      <c r="G18" s="2">
        <v>2</v>
      </c>
    </row>
    <row r="19" spans="1:7" x14ac:dyDescent="0.15">
      <c r="A19" s="2" t="s">
        <v>223</v>
      </c>
      <c r="B19" s="2" t="s">
        <v>23</v>
      </c>
      <c r="D19" s="2" t="s">
        <v>34</v>
      </c>
      <c r="E19" s="2" t="s">
        <v>35</v>
      </c>
      <c r="F19" s="2" t="s">
        <v>8</v>
      </c>
      <c r="G19" s="2">
        <v>17</v>
      </c>
    </row>
    <row r="20" spans="1:7" x14ac:dyDescent="0.15">
      <c r="A20" s="2" t="s">
        <v>227</v>
      </c>
      <c r="B20" s="2" t="s">
        <v>36</v>
      </c>
      <c r="C20" s="2" t="s">
        <v>37</v>
      </c>
      <c r="D20" s="2" t="s">
        <v>38</v>
      </c>
      <c r="E20" s="2" t="s">
        <v>39</v>
      </c>
      <c r="F20" s="2" t="s">
        <v>8</v>
      </c>
      <c r="G20" s="2">
        <v>8</v>
      </c>
    </row>
    <row r="21" spans="1:7" x14ac:dyDescent="0.15">
      <c r="A21" s="2" t="s">
        <v>233</v>
      </c>
      <c r="B21" s="2" t="s">
        <v>36</v>
      </c>
      <c r="D21" s="2" t="s">
        <v>34</v>
      </c>
      <c r="E21" s="2" t="s">
        <v>35</v>
      </c>
      <c r="F21" s="2" t="s">
        <v>21</v>
      </c>
      <c r="G21" s="2">
        <v>58</v>
      </c>
    </row>
    <row r="22" spans="1:7" x14ac:dyDescent="0.15">
      <c r="A22" s="2" t="s">
        <v>228</v>
      </c>
      <c r="B22" s="2" t="s">
        <v>36</v>
      </c>
      <c r="D22" s="2" t="s">
        <v>34</v>
      </c>
      <c r="E22" s="2" t="s">
        <v>35</v>
      </c>
      <c r="F22" s="2" t="s">
        <v>8</v>
      </c>
      <c r="G22" s="2">
        <v>57</v>
      </c>
    </row>
    <row r="23" spans="1:7" x14ac:dyDescent="0.15">
      <c r="A23" s="2" t="s">
        <v>229</v>
      </c>
      <c r="B23" s="2" t="s">
        <v>36</v>
      </c>
      <c r="D23" s="2" t="s">
        <v>40</v>
      </c>
      <c r="E23" s="2" t="s">
        <v>41</v>
      </c>
      <c r="F23" s="2" t="s">
        <v>8</v>
      </c>
      <c r="G23" s="2">
        <v>4</v>
      </c>
    </row>
    <row r="24" spans="1:7" x14ac:dyDescent="0.15">
      <c r="A24" s="2" t="s">
        <v>230</v>
      </c>
      <c r="B24" s="2" t="s">
        <v>36</v>
      </c>
      <c r="D24" s="2" t="s">
        <v>42</v>
      </c>
      <c r="E24" s="2" t="s">
        <v>43</v>
      </c>
      <c r="F24" s="2" t="s">
        <v>8</v>
      </c>
      <c r="G24" s="2">
        <v>8</v>
      </c>
    </row>
    <row r="25" spans="1:7" x14ac:dyDescent="0.15">
      <c r="A25" s="2" t="s">
        <v>231</v>
      </c>
      <c r="B25" s="2" t="s">
        <v>36</v>
      </c>
      <c r="D25" s="2" t="s">
        <v>44</v>
      </c>
      <c r="E25" s="2" t="s">
        <v>45</v>
      </c>
      <c r="F25" s="2" t="s">
        <v>8</v>
      </c>
      <c r="G25" s="2">
        <v>43</v>
      </c>
    </row>
    <row r="26" spans="1:7" x14ac:dyDescent="0.15">
      <c r="A26" s="2" t="s">
        <v>234</v>
      </c>
      <c r="B26" s="2" t="s">
        <v>36</v>
      </c>
      <c r="D26" s="2" t="s">
        <v>46</v>
      </c>
      <c r="E26" s="2" t="s">
        <v>47</v>
      </c>
      <c r="F26" s="2" t="s">
        <v>21</v>
      </c>
      <c r="G26" s="2">
        <v>13</v>
      </c>
    </row>
    <row r="27" spans="1:7" x14ac:dyDescent="0.15">
      <c r="A27" s="2" t="s">
        <v>232</v>
      </c>
      <c r="B27" s="2" t="s">
        <v>36</v>
      </c>
      <c r="D27" s="2" t="s">
        <v>46</v>
      </c>
      <c r="E27" s="2" t="s">
        <v>47</v>
      </c>
      <c r="F27" s="2" t="s">
        <v>8</v>
      </c>
      <c r="G27" s="2">
        <v>31</v>
      </c>
    </row>
    <row r="28" spans="1:7" x14ac:dyDescent="0.15">
      <c r="A28" s="2" t="s">
        <v>235</v>
      </c>
      <c r="B28" s="2" t="s">
        <v>48</v>
      </c>
      <c r="C28" s="2" t="s">
        <v>49</v>
      </c>
      <c r="D28" s="2" t="s">
        <v>50</v>
      </c>
      <c r="E28" s="2" t="s">
        <v>51</v>
      </c>
      <c r="F28" s="2" t="s">
        <v>8</v>
      </c>
      <c r="G28" s="2">
        <v>42</v>
      </c>
    </row>
    <row r="29" spans="1:7" x14ac:dyDescent="0.15">
      <c r="A29" s="2" t="s">
        <v>236</v>
      </c>
      <c r="B29" s="2" t="s">
        <v>48</v>
      </c>
      <c r="D29" s="2" t="s">
        <v>52</v>
      </c>
      <c r="E29" s="2" t="s">
        <v>53</v>
      </c>
      <c r="F29" s="2" t="s">
        <v>8</v>
      </c>
      <c r="G29" s="2">
        <v>32</v>
      </c>
    </row>
    <row r="30" spans="1:7" x14ac:dyDescent="0.15">
      <c r="A30" s="2" t="s">
        <v>237</v>
      </c>
      <c r="B30" s="2" t="s">
        <v>48</v>
      </c>
      <c r="D30" s="2" t="s">
        <v>54</v>
      </c>
      <c r="E30" s="2" t="s">
        <v>55</v>
      </c>
      <c r="F30" s="2" t="s">
        <v>8</v>
      </c>
      <c r="G30" s="2">
        <v>63</v>
      </c>
    </row>
    <row r="31" spans="1:7" x14ac:dyDescent="0.15">
      <c r="A31" s="2" t="s">
        <v>343</v>
      </c>
      <c r="B31" s="2" t="s">
        <v>48</v>
      </c>
      <c r="D31" s="2" t="s">
        <v>19</v>
      </c>
      <c r="E31" s="2" t="s">
        <v>20</v>
      </c>
      <c r="F31" s="2" t="s">
        <v>21</v>
      </c>
      <c r="G31" s="2">
        <v>33</v>
      </c>
    </row>
    <row r="32" spans="1:7" x14ac:dyDescent="0.15">
      <c r="A32" s="2" t="s">
        <v>238</v>
      </c>
      <c r="B32" s="2" t="s">
        <v>48</v>
      </c>
      <c r="D32" s="2" t="s">
        <v>19</v>
      </c>
      <c r="E32" s="2" t="s">
        <v>20</v>
      </c>
      <c r="F32" s="2" t="s">
        <v>8</v>
      </c>
      <c r="G32" s="2">
        <v>82</v>
      </c>
    </row>
    <row r="33" spans="1:7" x14ac:dyDescent="0.15">
      <c r="A33" s="2" t="s">
        <v>240</v>
      </c>
      <c r="B33" s="2" t="s">
        <v>48</v>
      </c>
      <c r="D33" s="2" t="s">
        <v>56</v>
      </c>
      <c r="E33" s="2" t="s">
        <v>57</v>
      </c>
      <c r="F33" s="2" t="s">
        <v>21</v>
      </c>
      <c r="G33" s="2">
        <v>21</v>
      </c>
    </row>
    <row r="34" spans="1:7" x14ac:dyDescent="0.15">
      <c r="A34" s="2" t="s">
        <v>239</v>
      </c>
      <c r="B34" s="2" t="s">
        <v>48</v>
      </c>
      <c r="D34" s="2" t="s">
        <v>56</v>
      </c>
      <c r="E34" s="2" t="s">
        <v>57</v>
      </c>
      <c r="F34" s="2" t="s">
        <v>8</v>
      </c>
      <c r="G34" s="2">
        <v>49</v>
      </c>
    </row>
    <row r="35" spans="1:7" x14ac:dyDescent="0.15">
      <c r="A35" s="2" t="s">
        <v>241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8</v>
      </c>
      <c r="G35" s="2">
        <v>2</v>
      </c>
    </row>
    <row r="36" spans="1:7" x14ac:dyDescent="0.15">
      <c r="A36" s="2" t="s">
        <v>346</v>
      </c>
      <c r="B36" s="2" t="s">
        <v>58</v>
      </c>
      <c r="D36" s="2" t="s">
        <v>62</v>
      </c>
      <c r="E36" s="2" t="s">
        <v>63</v>
      </c>
      <c r="F36" s="2" t="s">
        <v>21</v>
      </c>
      <c r="G36" s="2">
        <v>26</v>
      </c>
    </row>
    <row r="37" spans="1:7" x14ac:dyDescent="0.15">
      <c r="A37" s="2" t="s">
        <v>242</v>
      </c>
      <c r="B37" s="2" t="s">
        <v>58</v>
      </c>
      <c r="D37" s="2" t="s">
        <v>62</v>
      </c>
      <c r="E37" s="2" t="s">
        <v>63</v>
      </c>
      <c r="F37" s="2" t="s">
        <v>8</v>
      </c>
      <c r="G37" s="2">
        <v>52</v>
      </c>
    </row>
    <row r="38" spans="1:7" x14ac:dyDescent="0.15">
      <c r="A38" s="2" t="s">
        <v>345</v>
      </c>
      <c r="B38" s="2" t="s">
        <v>58</v>
      </c>
      <c r="D38" s="2" t="s">
        <v>328</v>
      </c>
      <c r="E38" s="2" t="s">
        <v>329</v>
      </c>
      <c r="F38" s="2" t="s">
        <v>8</v>
      </c>
      <c r="G38" s="2">
        <v>5</v>
      </c>
    </row>
    <row r="39" spans="1:7" x14ac:dyDescent="0.15">
      <c r="A39" s="2" t="s">
        <v>248</v>
      </c>
      <c r="B39" s="2" t="s">
        <v>58</v>
      </c>
      <c r="D39" s="2" t="s">
        <v>66</v>
      </c>
      <c r="E39" s="2" t="s">
        <v>67</v>
      </c>
      <c r="F39" s="2" t="s">
        <v>8</v>
      </c>
      <c r="G39" s="2">
        <v>39</v>
      </c>
    </row>
    <row r="40" spans="1:7" x14ac:dyDescent="0.15">
      <c r="A40" s="2" t="s">
        <v>249</v>
      </c>
      <c r="B40" s="2" t="s">
        <v>58</v>
      </c>
      <c r="D40" s="2" t="s">
        <v>68</v>
      </c>
      <c r="E40" s="2" t="s">
        <v>69</v>
      </c>
      <c r="F40" s="2" t="s">
        <v>8</v>
      </c>
      <c r="G40" s="2">
        <v>2</v>
      </c>
    </row>
    <row r="41" spans="1:7" x14ac:dyDescent="0.15">
      <c r="A41" s="2" t="s">
        <v>243</v>
      </c>
      <c r="B41" s="2" t="s">
        <v>58</v>
      </c>
      <c r="D41" s="2" t="s">
        <v>70</v>
      </c>
      <c r="E41" s="2" t="s">
        <v>71</v>
      </c>
      <c r="F41" s="2" t="s">
        <v>8</v>
      </c>
      <c r="G41" s="2">
        <v>4</v>
      </c>
    </row>
    <row r="42" spans="1:7" x14ac:dyDescent="0.15">
      <c r="A42" s="2" t="s">
        <v>244</v>
      </c>
      <c r="B42" s="2" t="s">
        <v>58</v>
      </c>
      <c r="D42" s="2" t="s">
        <v>72</v>
      </c>
      <c r="E42" s="2" t="s">
        <v>73</v>
      </c>
      <c r="F42" s="2" t="s">
        <v>8</v>
      </c>
      <c r="G42" s="2">
        <v>2</v>
      </c>
    </row>
    <row r="43" spans="1:7" x14ac:dyDescent="0.15">
      <c r="A43" s="2" t="s">
        <v>245</v>
      </c>
      <c r="B43" s="2" t="s">
        <v>58</v>
      </c>
      <c r="D43" s="2" t="s">
        <v>74</v>
      </c>
      <c r="E43" s="2" t="s">
        <v>75</v>
      </c>
      <c r="F43" s="2" t="s">
        <v>8</v>
      </c>
      <c r="G43" s="2">
        <v>4</v>
      </c>
    </row>
    <row r="44" spans="1:7" x14ac:dyDescent="0.15">
      <c r="A44" s="2" t="s">
        <v>246</v>
      </c>
      <c r="B44" s="2" t="s">
        <v>58</v>
      </c>
      <c r="D44" s="2" t="s">
        <v>76</v>
      </c>
      <c r="E44" s="2" t="s">
        <v>77</v>
      </c>
      <c r="F44" s="2" t="s">
        <v>8</v>
      </c>
      <c r="G44" s="2">
        <v>8</v>
      </c>
    </row>
    <row r="45" spans="1:7" x14ac:dyDescent="0.15">
      <c r="A45" s="2" t="s">
        <v>247</v>
      </c>
      <c r="B45" s="2" t="s">
        <v>58</v>
      </c>
      <c r="D45" s="2" t="s">
        <v>78</v>
      </c>
      <c r="E45" s="2" t="s">
        <v>79</v>
      </c>
      <c r="F45" s="2" t="s">
        <v>8</v>
      </c>
      <c r="G45" s="2">
        <v>2</v>
      </c>
    </row>
    <row r="46" spans="1:7" x14ac:dyDescent="0.15">
      <c r="A46" s="2" t="s">
        <v>250</v>
      </c>
      <c r="B46" s="2" t="s">
        <v>58</v>
      </c>
      <c r="D46" s="2" t="s">
        <v>80</v>
      </c>
      <c r="E46" s="2" t="s">
        <v>81</v>
      </c>
      <c r="F46" s="2" t="s">
        <v>8</v>
      </c>
      <c r="G46" s="2">
        <v>9</v>
      </c>
    </row>
    <row r="47" spans="1:7" x14ac:dyDescent="0.15">
      <c r="A47" s="2" t="s">
        <v>251</v>
      </c>
      <c r="B47" s="2" t="s">
        <v>58</v>
      </c>
      <c r="D47" s="2" t="s">
        <v>82</v>
      </c>
      <c r="E47" s="2" t="s">
        <v>83</v>
      </c>
      <c r="F47" s="2" t="s">
        <v>8</v>
      </c>
      <c r="G47" s="2">
        <v>1</v>
      </c>
    </row>
    <row r="48" spans="1:7" x14ac:dyDescent="0.15">
      <c r="A48" s="2" t="s">
        <v>253</v>
      </c>
      <c r="B48" s="2" t="s">
        <v>58</v>
      </c>
      <c r="D48" s="2" t="s">
        <v>84</v>
      </c>
      <c r="E48" s="2" t="s">
        <v>85</v>
      </c>
      <c r="F48" s="2" t="s">
        <v>21</v>
      </c>
      <c r="G48" s="2">
        <v>8</v>
      </c>
    </row>
    <row r="49" spans="1:7" x14ac:dyDescent="0.15">
      <c r="A49" s="2" t="s">
        <v>254</v>
      </c>
      <c r="B49" s="2" t="s">
        <v>86</v>
      </c>
      <c r="C49" s="2" t="s">
        <v>87</v>
      </c>
      <c r="D49" s="2" t="s">
        <v>88</v>
      </c>
      <c r="E49" s="2" t="s">
        <v>89</v>
      </c>
      <c r="F49" s="2" t="s">
        <v>8</v>
      </c>
      <c r="G49" s="2">
        <v>17</v>
      </c>
    </row>
    <row r="50" spans="1:7" x14ac:dyDescent="0.15">
      <c r="A50" s="2" t="s">
        <v>255</v>
      </c>
      <c r="B50" s="2" t="s">
        <v>86</v>
      </c>
      <c r="D50" s="2" t="s">
        <v>90</v>
      </c>
      <c r="E50" s="2" t="s">
        <v>91</v>
      </c>
      <c r="F50" s="2" t="s">
        <v>8</v>
      </c>
      <c r="G50" s="2">
        <v>3</v>
      </c>
    </row>
    <row r="51" spans="1:7" x14ac:dyDescent="0.15">
      <c r="A51" s="2" t="s">
        <v>256</v>
      </c>
      <c r="B51" s="2" t="s">
        <v>86</v>
      </c>
      <c r="D51" s="2" t="s">
        <v>92</v>
      </c>
      <c r="E51" s="2" t="s">
        <v>93</v>
      </c>
      <c r="F51" s="2" t="s">
        <v>8</v>
      </c>
      <c r="G51" s="2">
        <v>11</v>
      </c>
    </row>
    <row r="52" spans="1:7" x14ac:dyDescent="0.15">
      <c r="A52" s="2" t="s">
        <v>257</v>
      </c>
      <c r="B52" s="2" t="s">
        <v>86</v>
      </c>
      <c r="D52" s="2" t="s">
        <v>94</v>
      </c>
      <c r="E52" s="2" t="s">
        <v>95</v>
      </c>
      <c r="F52" s="2" t="s">
        <v>8</v>
      </c>
      <c r="G52" s="2">
        <v>7</v>
      </c>
    </row>
    <row r="53" spans="1:7" x14ac:dyDescent="0.15">
      <c r="A53" s="2" t="s">
        <v>258</v>
      </c>
      <c r="B53" s="2" t="s">
        <v>86</v>
      </c>
      <c r="D53" s="2" t="s">
        <v>96</v>
      </c>
      <c r="E53" s="2" t="s">
        <v>97</v>
      </c>
      <c r="F53" s="2" t="s">
        <v>8</v>
      </c>
      <c r="G53" s="2">
        <v>4</v>
      </c>
    </row>
    <row r="54" spans="1:7" x14ac:dyDescent="0.15">
      <c r="A54" s="2" t="s">
        <v>259</v>
      </c>
      <c r="B54" s="2" t="s">
        <v>98</v>
      </c>
      <c r="C54" s="2" t="s">
        <v>99</v>
      </c>
      <c r="D54" s="2" t="s">
        <v>100</v>
      </c>
      <c r="E54" s="2" t="s">
        <v>101</v>
      </c>
      <c r="F54" s="2" t="s">
        <v>8</v>
      </c>
      <c r="G54" s="2">
        <v>4</v>
      </c>
    </row>
    <row r="55" spans="1:7" x14ac:dyDescent="0.15">
      <c r="A55" s="2" t="s">
        <v>260</v>
      </c>
      <c r="B55" s="2" t="s">
        <v>98</v>
      </c>
      <c r="D55" s="2" t="s">
        <v>102</v>
      </c>
      <c r="E55" s="2" t="s">
        <v>103</v>
      </c>
      <c r="F55" s="2" t="s">
        <v>8</v>
      </c>
      <c r="G55" s="2">
        <v>38</v>
      </c>
    </row>
    <row r="56" spans="1:7" x14ac:dyDescent="0.15">
      <c r="A56" s="2" t="s">
        <v>348</v>
      </c>
      <c r="B56" s="2" t="s">
        <v>98</v>
      </c>
      <c r="D56" s="2" t="s">
        <v>332</v>
      </c>
      <c r="E56" s="2" t="s">
        <v>333</v>
      </c>
      <c r="F56" s="2" t="s">
        <v>8</v>
      </c>
      <c r="G56" s="2">
        <v>2</v>
      </c>
    </row>
    <row r="57" spans="1:7" x14ac:dyDescent="0.15">
      <c r="A57" s="2" t="s">
        <v>267</v>
      </c>
      <c r="B57" s="2" t="s">
        <v>98</v>
      </c>
      <c r="D57" s="2" t="s">
        <v>104</v>
      </c>
      <c r="E57" s="2" t="s">
        <v>105</v>
      </c>
      <c r="F57" s="2" t="s">
        <v>8</v>
      </c>
      <c r="G57" s="2">
        <v>4</v>
      </c>
    </row>
    <row r="58" spans="1:7" x14ac:dyDescent="0.15">
      <c r="A58" s="2" t="s">
        <v>261</v>
      </c>
      <c r="B58" s="2" t="s">
        <v>98</v>
      </c>
      <c r="D58" s="2" t="s">
        <v>106</v>
      </c>
      <c r="E58" s="2" t="s">
        <v>107</v>
      </c>
      <c r="F58" s="2" t="s">
        <v>8</v>
      </c>
      <c r="G58" s="2">
        <v>5</v>
      </c>
    </row>
    <row r="59" spans="1:7" x14ac:dyDescent="0.15">
      <c r="A59" s="2" t="s">
        <v>262</v>
      </c>
      <c r="B59" s="2" t="s">
        <v>98</v>
      </c>
      <c r="D59" s="2" t="s">
        <v>108</v>
      </c>
      <c r="E59" s="2" t="s">
        <v>109</v>
      </c>
      <c r="F59" s="2" t="s">
        <v>8</v>
      </c>
      <c r="G59" s="2">
        <v>4</v>
      </c>
    </row>
    <row r="60" spans="1:7" x14ac:dyDescent="0.15">
      <c r="A60" s="2" t="s">
        <v>263</v>
      </c>
      <c r="B60" s="2" t="s">
        <v>98</v>
      </c>
      <c r="D60" s="2" t="s">
        <v>110</v>
      </c>
      <c r="E60" s="2" t="s">
        <v>111</v>
      </c>
      <c r="F60" s="2" t="s">
        <v>8</v>
      </c>
      <c r="G60" s="2">
        <v>17</v>
      </c>
    </row>
    <row r="61" spans="1:7" x14ac:dyDescent="0.15">
      <c r="A61" s="2" t="s">
        <v>264</v>
      </c>
      <c r="B61" s="2" t="s">
        <v>98</v>
      </c>
      <c r="D61" s="2" t="s">
        <v>112</v>
      </c>
      <c r="E61" s="2" t="s">
        <v>113</v>
      </c>
      <c r="F61" s="2" t="s">
        <v>8</v>
      </c>
      <c r="G61" s="2">
        <v>4</v>
      </c>
    </row>
    <row r="62" spans="1:7" x14ac:dyDescent="0.15">
      <c r="A62" s="2" t="s">
        <v>269</v>
      </c>
      <c r="B62" s="2" t="s">
        <v>98</v>
      </c>
      <c r="D62" s="2" t="s">
        <v>114</v>
      </c>
      <c r="E62" s="2" t="s">
        <v>115</v>
      </c>
      <c r="F62" s="2" t="s">
        <v>21</v>
      </c>
      <c r="G62" s="2">
        <v>1</v>
      </c>
    </row>
    <row r="63" spans="1:7" x14ac:dyDescent="0.15">
      <c r="A63" s="2" t="s">
        <v>265</v>
      </c>
      <c r="B63" s="2" t="s">
        <v>98</v>
      </c>
      <c r="D63" s="2" t="s">
        <v>114</v>
      </c>
      <c r="E63" s="2" t="s">
        <v>115</v>
      </c>
      <c r="F63" s="2" t="s">
        <v>8</v>
      </c>
      <c r="G63" s="2">
        <v>2</v>
      </c>
    </row>
    <row r="64" spans="1:7" x14ac:dyDescent="0.15">
      <c r="A64" s="2" t="s">
        <v>266</v>
      </c>
      <c r="B64" s="2" t="s">
        <v>98</v>
      </c>
      <c r="D64" s="2" t="s">
        <v>116</v>
      </c>
      <c r="E64" s="2" t="s">
        <v>117</v>
      </c>
      <c r="F64" s="2" t="s">
        <v>8</v>
      </c>
      <c r="G64" s="2">
        <v>8</v>
      </c>
    </row>
    <row r="65" spans="1:7" x14ac:dyDescent="0.15">
      <c r="A65" s="2" t="s">
        <v>271</v>
      </c>
      <c r="B65" s="2" t="s">
        <v>118</v>
      </c>
      <c r="C65" s="2" t="s">
        <v>119</v>
      </c>
      <c r="D65" s="2" t="s">
        <v>120</v>
      </c>
      <c r="E65" s="2" t="s">
        <v>121</v>
      </c>
      <c r="F65" s="2" t="s">
        <v>8</v>
      </c>
      <c r="G65" s="2">
        <v>30</v>
      </c>
    </row>
    <row r="66" spans="1:7" x14ac:dyDescent="0.15">
      <c r="A66" s="2" t="s">
        <v>278</v>
      </c>
      <c r="B66" s="2" t="s">
        <v>118</v>
      </c>
      <c r="D66" s="2" t="s">
        <v>122</v>
      </c>
      <c r="E66" s="2" t="s">
        <v>123</v>
      </c>
      <c r="F66" s="2" t="s">
        <v>8</v>
      </c>
      <c r="G66" s="2">
        <v>1</v>
      </c>
    </row>
    <row r="67" spans="1:7" x14ac:dyDescent="0.15">
      <c r="A67" s="2" t="s">
        <v>279</v>
      </c>
      <c r="B67" s="2" t="s">
        <v>118</v>
      </c>
      <c r="D67" s="2" t="s">
        <v>124</v>
      </c>
      <c r="E67" s="2" t="s">
        <v>125</v>
      </c>
      <c r="F67" s="2" t="s">
        <v>8</v>
      </c>
      <c r="G67" s="2">
        <v>8</v>
      </c>
    </row>
    <row r="68" spans="1:7" x14ac:dyDescent="0.15">
      <c r="A68" s="2" t="s">
        <v>272</v>
      </c>
      <c r="B68" s="2" t="s">
        <v>118</v>
      </c>
      <c r="D68" s="2" t="s">
        <v>126</v>
      </c>
      <c r="E68" s="2" t="s">
        <v>127</v>
      </c>
      <c r="F68" s="2" t="s">
        <v>8</v>
      </c>
      <c r="G68" s="2">
        <v>6</v>
      </c>
    </row>
    <row r="69" spans="1:7" x14ac:dyDescent="0.15">
      <c r="A69" s="2" t="s">
        <v>273</v>
      </c>
      <c r="B69" s="2" t="s">
        <v>118</v>
      </c>
      <c r="D69" s="2" t="s">
        <v>128</v>
      </c>
      <c r="E69" s="2" t="s">
        <v>129</v>
      </c>
      <c r="F69" s="2" t="s">
        <v>8</v>
      </c>
      <c r="G69" s="2">
        <v>4</v>
      </c>
    </row>
    <row r="70" spans="1:7" x14ac:dyDescent="0.15">
      <c r="A70" s="2" t="s">
        <v>274</v>
      </c>
      <c r="B70" s="2" t="s">
        <v>118</v>
      </c>
      <c r="D70" s="2" t="s">
        <v>130</v>
      </c>
      <c r="E70" s="2" t="s">
        <v>131</v>
      </c>
      <c r="F70" s="2" t="s">
        <v>8</v>
      </c>
      <c r="G70" s="2">
        <v>8</v>
      </c>
    </row>
    <row r="71" spans="1:7" x14ac:dyDescent="0.15">
      <c r="A71" s="2" t="s">
        <v>280</v>
      </c>
      <c r="B71" s="2" t="s">
        <v>118</v>
      </c>
      <c r="D71" s="2" t="s">
        <v>132</v>
      </c>
      <c r="E71" s="2" t="s">
        <v>133</v>
      </c>
      <c r="F71" s="2" t="s">
        <v>8</v>
      </c>
      <c r="G71" s="2">
        <v>1</v>
      </c>
    </row>
    <row r="72" spans="1:7" x14ac:dyDescent="0.15">
      <c r="A72" s="2" t="s">
        <v>275</v>
      </c>
      <c r="B72" s="2" t="s">
        <v>118</v>
      </c>
      <c r="D72" s="2" t="s">
        <v>134</v>
      </c>
      <c r="E72" s="2" t="s">
        <v>135</v>
      </c>
      <c r="F72" s="2" t="s">
        <v>8</v>
      </c>
      <c r="G72" s="2">
        <v>8</v>
      </c>
    </row>
    <row r="73" spans="1:7" x14ac:dyDescent="0.15">
      <c r="A73" s="2" t="s">
        <v>276</v>
      </c>
      <c r="B73" s="2" t="s">
        <v>118</v>
      </c>
      <c r="D73" s="2" t="s">
        <v>112</v>
      </c>
      <c r="E73" s="2" t="s">
        <v>113</v>
      </c>
      <c r="F73" s="2" t="s">
        <v>8</v>
      </c>
      <c r="G73" s="2">
        <v>7</v>
      </c>
    </row>
    <row r="74" spans="1:7" x14ac:dyDescent="0.15">
      <c r="A74" s="2" t="s">
        <v>349</v>
      </c>
      <c r="B74" s="2" t="s">
        <v>118</v>
      </c>
      <c r="D74" s="2" t="s">
        <v>136</v>
      </c>
      <c r="E74" s="2" t="s">
        <v>137</v>
      </c>
      <c r="F74" s="2" t="s">
        <v>21</v>
      </c>
      <c r="G74" s="2">
        <v>3</v>
      </c>
    </row>
    <row r="75" spans="1:7" x14ac:dyDescent="0.15">
      <c r="A75" s="2" t="s">
        <v>277</v>
      </c>
      <c r="B75" s="2" t="s">
        <v>118</v>
      </c>
      <c r="D75" s="2" t="s">
        <v>136</v>
      </c>
      <c r="E75" s="2" t="s">
        <v>137</v>
      </c>
      <c r="F75" s="2" t="s">
        <v>8</v>
      </c>
      <c r="G75" s="2">
        <v>5</v>
      </c>
    </row>
    <row r="76" spans="1:7" x14ac:dyDescent="0.15">
      <c r="A76" s="2" t="s">
        <v>282</v>
      </c>
      <c r="B76" s="2" t="s">
        <v>138</v>
      </c>
      <c r="C76" s="2" t="s">
        <v>139</v>
      </c>
      <c r="D76" s="2" t="s">
        <v>140</v>
      </c>
      <c r="E76" s="2" t="s">
        <v>141</v>
      </c>
      <c r="F76" s="2" t="s">
        <v>8</v>
      </c>
      <c r="G76" s="2">
        <v>4</v>
      </c>
    </row>
    <row r="77" spans="1:7" x14ac:dyDescent="0.15">
      <c r="A77" s="2" t="s">
        <v>283</v>
      </c>
      <c r="B77" s="2" t="s">
        <v>138</v>
      </c>
      <c r="D77" s="2" t="s">
        <v>142</v>
      </c>
      <c r="E77" s="2" t="s">
        <v>143</v>
      </c>
      <c r="F77" s="2" t="s">
        <v>8</v>
      </c>
      <c r="G77" s="2">
        <v>4</v>
      </c>
    </row>
    <row r="78" spans="1:7" x14ac:dyDescent="0.15">
      <c r="A78" s="2" t="s">
        <v>284</v>
      </c>
      <c r="B78" s="2" t="s">
        <v>138</v>
      </c>
      <c r="D78" s="2" t="s">
        <v>144</v>
      </c>
      <c r="E78" s="2" t="s">
        <v>145</v>
      </c>
      <c r="F78" s="2" t="s">
        <v>8</v>
      </c>
      <c r="G78" s="2">
        <v>1</v>
      </c>
    </row>
    <row r="79" spans="1:7" x14ac:dyDescent="0.15">
      <c r="A79" s="2" t="s">
        <v>285</v>
      </c>
      <c r="B79" s="2" t="s">
        <v>138</v>
      </c>
      <c r="D79" s="2" t="s">
        <v>146</v>
      </c>
      <c r="E79" s="2" t="s">
        <v>147</v>
      </c>
      <c r="F79" s="2" t="s">
        <v>8</v>
      </c>
      <c r="G79" s="2">
        <v>1</v>
      </c>
    </row>
    <row r="80" spans="1:7" x14ac:dyDescent="0.15">
      <c r="A80" s="2" t="s">
        <v>291</v>
      </c>
      <c r="B80" s="2" t="s">
        <v>138</v>
      </c>
      <c r="D80" s="2" t="s">
        <v>150</v>
      </c>
      <c r="E80" s="2" t="s">
        <v>151</v>
      </c>
      <c r="F80" s="2" t="s">
        <v>8</v>
      </c>
      <c r="G80" s="2">
        <v>40</v>
      </c>
    </row>
    <row r="81" spans="1:7" x14ac:dyDescent="0.15">
      <c r="A81" s="2" t="s">
        <v>287</v>
      </c>
      <c r="B81" s="2" t="s">
        <v>138</v>
      </c>
      <c r="D81" s="2" t="s">
        <v>152</v>
      </c>
      <c r="E81" s="2" t="s">
        <v>153</v>
      </c>
      <c r="F81" s="2" t="s">
        <v>8</v>
      </c>
      <c r="G81" s="2">
        <v>8</v>
      </c>
    </row>
    <row r="82" spans="1:7" x14ac:dyDescent="0.15">
      <c r="A82" s="2" t="s">
        <v>288</v>
      </c>
      <c r="B82" s="2" t="s">
        <v>138</v>
      </c>
      <c r="D82" s="2" t="s">
        <v>154</v>
      </c>
      <c r="E82" s="2" t="s">
        <v>155</v>
      </c>
      <c r="F82" s="2" t="s">
        <v>8</v>
      </c>
      <c r="G82" s="2">
        <v>9</v>
      </c>
    </row>
    <row r="83" spans="1:7" x14ac:dyDescent="0.15">
      <c r="A83" s="2" t="s">
        <v>289</v>
      </c>
      <c r="B83" s="2" t="s">
        <v>138</v>
      </c>
      <c r="D83" s="2" t="s">
        <v>156</v>
      </c>
      <c r="E83" s="2" t="s">
        <v>157</v>
      </c>
      <c r="F83" s="2" t="s">
        <v>8</v>
      </c>
      <c r="G83" s="2">
        <v>10</v>
      </c>
    </row>
    <row r="84" spans="1:7" x14ac:dyDescent="0.15">
      <c r="A84" s="2" t="s">
        <v>290</v>
      </c>
      <c r="B84" s="2" t="s">
        <v>138</v>
      </c>
      <c r="D84" s="2" t="s">
        <v>158</v>
      </c>
      <c r="E84" s="2" t="s">
        <v>159</v>
      </c>
      <c r="F84" s="2" t="s">
        <v>8</v>
      </c>
      <c r="G84" s="2">
        <v>4</v>
      </c>
    </row>
    <row r="85" spans="1:7" x14ac:dyDescent="0.15">
      <c r="A85" s="2" t="s">
        <v>294</v>
      </c>
      <c r="B85" s="2" t="s">
        <v>160</v>
      </c>
      <c r="C85" s="2" t="s">
        <v>161</v>
      </c>
      <c r="D85" s="2" t="s">
        <v>162</v>
      </c>
      <c r="E85" s="2" t="s">
        <v>163</v>
      </c>
      <c r="F85" s="2" t="s">
        <v>8</v>
      </c>
      <c r="G85" s="2">
        <v>6</v>
      </c>
    </row>
    <row r="86" spans="1:7" x14ac:dyDescent="0.15">
      <c r="A86" s="2" t="s">
        <v>295</v>
      </c>
      <c r="B86" s="2" t="s">
        <v>160</v>
      </c>
      <c r="D86" s="2" t="s">
        <v>164</v>
      </c>
      <c r="E86" s="2" t="s">
        <v>165</v>
      </c>
      <c r="F86" s="2" t="s">
        <v>8</v>
      </c>
      <c r="G86" s="2">
        <v>4</v>
      </c>
    </row>
    <row r="87" spans="1:7" x14ac:dyDescent="0.15">
      <c r="A87" s="2" t="s">
        <v>296</v>
      </c>
      <c r="B87" s="2" t="s">
        <v>160</v>
      </c>
      <c r="D87" s="2" t="s">
        <v>166</v>
      </c>
      <c r="E87" s="2" t="s">
        <v>167</v>
      </c>
      <c r="F87" s="2" t="s">
        <v>8</v>
      </c>
      <c r="G87" s="2">
        <v>6</v>
      </c>
    </row>
    <row r="88" spans="1:7" x14ac:dyDescent="0.15">
      <c r="A88" s="2" t="s">
        <v>300</v>
      </c>
      <c r="B88" s="2" t="s">
        <v>160</v>
      </c>
      <c r="D88" s="2" t="s">
        <v>170</v>
      </c>
      <c r="E88" s="2" t="s">
        <v>171</v>
      </c>
      <c r="F88" s="2" t="s">
        <v>21</v>
      </c>
      <c r="G88" s="2">
        <v>1</v>
      </c>
    </row>
    <row r="89" spans="1:7" x14ac:dyDescent="0.15">
      <c r="A89" s="2" t="s">
        <v>298</v>
      </c>
      <c r="B89" s="2" t="s">
        <v>160</v>
      </c>
      <c r="D89" s="2" t="s">
        <v>170</v>
      </c>
      <c r="E89" s="2" t="s">
        <v>171</v>
      </c>
      <c r="F89" s="2" t="s">
        <v>8</v>
      </c>
      <c r="G89" s="2">
        <v>6</v>
      </c>
    </row>
    <row r="90" spans="1:7" x14ac:dyDescent="0.15">
      <c r="A90" s="2" t="s">
        <v>299</v>
      </c>
      <c r="B90" s="2" t="s">
        <v>160</v>
      </c>
      <c r="D90" s="2" t="s">
        <v>172</v>
      </c>
      <c r="E90" s="2" t="s">
        <v>173</v>
      </c>
      <c r="F90" s="2" t="s">
        <v>8</v>
      </c>
      <c r="G90" s="2">
        <v>16</v>
      </c>
    </row>
    <row r="91" spans="1:7" x14ac:dyDescent="0.15">
      <c r="A91" s="2" t="s">
        <v>301</v>
      </c>
      <c r="B91" s="2" t="s">
        <v>174</v>
      </c>
      <c r="C91" s="2" t="s">
        <v>175</v>
      </c>
      <c r="D91" s="2" t="s">
        <v>176</v>
      </c>
      <c r="E91" s="2" t="s">
        <v>177</v>
      </c>
      <c r="F91" s="2" t="s">
        <v>8</v>
      </c>
      <c r="G91" s="2">
        <v>14</v>
      </c>
    </row>
    <row r="92" spans="1:7" x14ac:dyDescent="0.15">
      <c r="A92" s="2" t="s">
        <v>302</v>
      </c>
      <c r="B92" s="2" t="s">
        <v>174</v>
      </c>
      <c r="D92" s="2" t="s">
        <v>178</v>
      </c>
      <c r="E92" s="2" t="s">
        <v>179</v>
      </c>
      <c r="F92" s="2" t="s">
        <v>8</v>
      </c>
      <c r="G92" s="2">
        <v>28</v>
      </c>
    </row>
    <row r="93" spans="1:7" x14ac:dyDescent="0.15">
      <c r="A93" s="2" t="s">
        <v>303</v>
      </c>
      <c r="B93" s="2" t="s">
        <v>174</v>
      </c>
      <c r="D93" s="2" t="s">
        <v>180</v>
      </c>
      <c r="E93" s="2" t="s">
        <v>181</v>
      </c>
      <c r="F93" s="2" t="s">
        <v>8</v>
      </c>
      <c r="G93" s="2">
        <v>10</v>
      </c>
    </row>
    <row r="94" spans="1:7" x14ac:dyDescent="0.15">
      <c r="A94" s="2" t="s">
        <v>304</v>
      </c>
      <c r="B94" s="2" t="s">
        <v>182</v>
      </c>
      <c r="C94" s="2" t="s">
        <v>362</v>
      </c>
      <c r="D94" s="2" t="s">
        <v>184</v>
      </c>
      <c r="E94" s="2" t="s">
        <v>185</v>
      </c>
      <c r="F94" s="2" t="s">
        <v>8</v>
      </c>
      <c r="G94" s="2">
        <v>7</v>
      </c>
    </row>
    <row r="95" spans="1:7" x14ac:dyDescent="0.15">
      <c r="A95" s="2" t="s">
        <v>305</v>
      </c>
      <c r="B95" s="2" t="s">
        <v>186</v>
      </c>
      <c r="C95" s="2" t="s">
        <v>187</v>
      </c>
      <c r="D95" s="2" t="s">
        <v>188</v>
      </c>
      <c r="E95" s="2" t="s">
        <v>189</v>
      </c>
      <c r="F95" s="2" t="s">
        <v>8</v>
      </c>
      <c r="G95" s="2">
        <v>6</v>
      </c>
    </row>
    <row r="96" spans="1:7" x14ac:dyDescent="0.15">
      <c r="A96" s="2" t="s">
        <v>306</v>
      </c>
      <c r="B96" s="2" t="s">
        <v>186</v>
      </c>
      <c r="D96" s="2" t="s">
        <v>190</v>
      </c>
      <c r="E96" s="2" t="s">
        <v>191</v>
      </c>
      <c r="F96" s="2" t="s">
        <v>8</v>
      </c>
      <c r="G96" s="2">
        <v>3</v>
      </c>
    </row>
    <row r="97" spans="1:7" x14ac:dyDescent="0.15">
      <c r="A97" s="2" t="s">
        <v>307</v>
      </c>
      <c r="B97" s="2" t="s">
        <v>186</v>
      </c>
      <c r="D97" s="2" t="s">
        <v>192</v>
      </c>
      <c r="E97" s="2" t="s">
        <v>193</v>
      </c>
      <c r="F97" s="2" t="s">
        <v>8</v>
      </c>
      <c r="G97" s="2">
        <v>7</v>
      </c>
    </row>
    <row r="98" spans="1:7" x14ac:dyDescent="0.15">
      <c r="A98" s="2" t="s">
        <v>308</v>
      </c>
      <c r="B98" s="2" t="s">
        <v>186</v>
      </c>
      <c r="D98" s="2" t="s">
        <v>194</v>
      </c>
      <c r="E98" s="2" t="s">
        <v>195</v>
      </c>
      <c r="F98" s="2" t="s">
        <v>8</v>
      </c>
      <c r="G98" s="2">
        <v>2</v>
      </c>
    </row>
    <row r="99" spans="1:7" x14ac:dyDescent="0.15">
      <c r="A99" s="2" t="s">
        <v>309</v>
      </c>
      <c r="B99" s="2" t="s">
        <v>196</v>
      </c>
      <c r="C99" s="2" t="s">
        <v>197</v>
      </c>
      <c r="D99" s="2" t="s">
        <v>198</v>
      </c>
      <c r="E99" s="2" t="s">
        <v>199</v>
      </c>
      <c r="F99" s="2" t="s">
        <v>8</v>
      </c>
      <c r="G99" s="2">
        <v>2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selection activeCell="C7" sqref="C7"/>
    </sheetView>
  </sheetViews>
  <sheetFormatPr defaultRowHeight="13.5" x14ac:dyDescent="0.15"/>
  <sheetData>
    <row r="1" spans="1:7" x14ac:dyDescent="0.15">
      <c r="A1" t="s">
        <v>207</v>
      </c>
      <c r="B1" t="s">
        <v>0</v>
      </c>
      <c r="C1" t="s">
        <v>1</v>
      </c>
      <c r="D1" t="s">
        <v>2</v>
      </c>
      <c r="E1" t="s">
        <v>3</v>
      </c>
      <c r="F1" t="s">
        <v>353</v>
      </c>
      <c r="G1" t="s">
        <v>354</v>
      </c>
    </row>
    <row r="2" spans="1:7" x14ac:dyDescent="0.15">
      <c r="A2" t="s">
        <v>209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>
        <v>38</v>
      </c>
    </row>
    <row r="3" spans="1:7" x14ac:dyDescent="0.15">
      <c r="A3" t="s">
        <v>210</v>
      </c>
      <c r="B3" t="s">
        <v>4</v>
      </c>
      <c r="D3" t="s">
        <v>9</v>
      </c>
      <c r="E3" t="s">
        <v>10</v>
      </c>
      <c r="F3" t="s">
        <v>8</v>
      </c>
      <c r="G3">
        <v>180</v>
      </c>
    </row>
    <row r="4" spans="1:7" x14ac:dyDescent="0.15">
      <c r="A4" t="s">
        <v>211</v>
      </c>
      <c r="B4" t="s">
        <v>4</v>
      </c>
      <c r="D4" t="s">
        <v>11</v>
      </c>
      <c r="E4" t="s">
        <v>12</v>
      </c>
      <c r="F4" t="s">
        <v>8</v>
      </c>
      <c r="G4">
        <v>20</v>
      </c>
    </row>
    <row r="5" spans="1:7" x14ac:dyDescent="0.15">
      <c r="A5" t="s">
        <v>212</v>
      </c>
      <c r="B5" t="s">
        <v>4</v>
      </c>
      <c r="D5" t="s">
        <v>13</v>
      </c>
      <c r="E5" t="s">
        <v>14</v>
      </c>
      <c r="F5" t="s">
        <v>8</v>
      </c>
      <c r="G5">
        <v>23</v>
      </c>
    </row>
    <row r="6" spans="1:7" x14ac:dyDescent="0.15">
      <c r="A6" t="s">
        <v>216</v>
      </c>
      <c r="B6" t="s">
        <v>4</v>
      </c>
      <c r="D6" t="s">
        <v>15</v>
      </c>
      <c r="E6" t="s">
        <v>16</v>
      </c>
      <c r="F6" t="s">
        <v>8</v>
      </c>
      <c r="G6">
        <v>93</v>
      </c>
    </row>
    <row r="7" spans="1:7" x14ac:dyDescent="0.15">
      <c r="A7" t="s">
        <v>213</v>
      </c>
      <c r="B7" t="s">
        <v>4</v>
      </c>
      <c r="D7" t="s">
        <v>17</v>
      </c>
      <c r="E7" t="s">
        <v>18</v>
      </c>
      <c r="F7" t="s">
        <v>8</v>
      </c>
      <c r="G7">
        <v>14</v>
      </c>
    </row>
    <row r="8" spans="1:7" x14ac:dyDescent="0.15">
      <c r="A8" t="s">
        <v>217</v>
      </c>
      <c r="B8" t="s">
        <v>4</v>
      </c>
      <c r="D8" t="s">
        <v>19</v>
      </c>
      <c r="E8" t="s">
        <v>20</v>
      </c>
      <c r="F8" t="s">
        <v>21</v>
      </c>
      <c r="G8">
        <v>2</v>
      </c>
    </row>
    <row r="9" spans="1:7" x14ac:dyDescent="0.15">
      <c r="A9" t="s">
        <v>214</v>
      </c>
      <c r="B9" t="s">
        <v>4</v>
      </c>
      <c r="D9" t="s">
        <v>19</v>
      </c>
      <c r="E9" t="s">
        <v>20</v>
      </c>
      <c r="F9" t="s">
        <v>8</v>
      </c>
      <c r="G9">
        <v>64</v>
      </c>
    </row>
    <row r="10" spans="1:7" x14ac:dyDescent="0.15">
      <c r="A10" t="s">
        <v>215</v>
      </c>
      <c r="B10" t="s">
        <v>4</v>
      </c>
      <c r="D10" t="s">
        <v>22</v>
      </c>
      <c r="E10" t="s">
        <v>18</v>
      </c>
      <c r="F10" t="s">
        <v>8</v>
      </c>
      <c r="G10">
        <v>5</v>
      </c>
    </row>
    <row r="11" spans="1:7" x14ac:dyDescent="0.15">
      <c r="A11" t="s">
        <v>218</v>
      </c>
      <c r="B11" t="s">
        <v>23</v>
      </c>
      <c r="C11" t="s">
        <v>24</v>
      </c>
      <c r="D11" t="s">
        <v>25</v>
      </c>
      <c r="E11" t="s">
        <v>26</v>
      </c>
      <c r="F11" t="s">
        <v>8</v>
      </c>
      <c r="G11">
        <v>128</v>
      </c>
    </row>
    <row r="12" spans="1:7" x14ac:dyDescent="0.15">
      <c r="A12" t="s">
        <v>219</v>
      </c>
      <c r="B12" t="s">
        <v>23</v>
      </c>
      <c r="D12" t="s">
        <v>27</v>
      </c>
      <c r="E12" t="s">
        <v>28</v>
      </c>
      <c r="F12" t="s">
        <v>8</v>
      </c>
      <c r="G12">
        <v>67</v>
      </c>
    </row>
    <row r="13" spans="1:7" x14ac:dyDescent="0.15">
      <c r="A13" t="s">
        <v>220</v>
      </c>
      <c r="B13" t="s">
        <v>23</v>
      </c>
      <c r="D13" t="s">
        <v>29</v>
      </c>
      <c r="E13" t="s">
        <v>30</v>
      </c>
      <c r="F13" t="s">
        <v>8</v>
      </c>
      <c r="G13">
        <v>12</v>
      </c>
    </row>
    <row r="14" spans="1:7" x14ac:dyDescent="0.15">
      <c r="A14" t="s">
        <v>224</v>
      </c>
      <c r="B14" t="s">
        <v>23</v>
      </c>
      <c r="D14" t="s">
        <v>31</v>
      </c>
      <c r="E14" t="s">
        <v>26</v>
      </c>
      <c r="F14" t="s">
        <v>21</v>
      </c>
      <c r="G14">
        <v>1</v>
      </c>
    </row>
    <row r="15" spans="1:7" x14ac:dyDescent="0.15">
      <c r="A15" t="s">
        <v>221</v>
      </c>
      <c r="B15" t="s">
        <v>23</v>
      </c>
      <c r="D15" t="s">
        <v>31</v>
      </c>
      <c r="E15" t="s">
        <v>26</v>
      </c>
      <c r="F15" t="s">
        <v>8</v>
      </c>
      <c r="G15">
        <v>90</v>
      </c>
    </row>
    <row r="16" spans="1:7" x14ac:dyDescent="0.15">
      <c r="A16" t="s">
        <v>222</v>
      </c>
      <c r="B16" t="s">
        <v>23</v>
      </c>
      <c r="D16" t="s">
        <v>32</v>
      </c>
      <c r="E16" t="s">
        <v>33</v>
      </c>
      <c r="F16" t="s">
        <v>8</v>
      </c>
      <c r="G16">
        <v>27</v>
      </c>
    </row>
    <row r="17" spans="1:7" x14ac:dyDescent="0.15">
      <c r="A17" t="s">
        <v>223</v>
      </c>
      <c r="B17" t="s">
        <v>23</v>
      </c>
      <c r="D17" t="s">
        <v>34</v>
      </c>
      <c r="E17" t="s">
        <v>35</v>
      </c>
      <c r="F17" t="s">
        <v>8</v>
      </c>
      <c r="G17">
        <v>23</v>
      </c>
    </row>
    <row r="18" spans="1:7" x14ac:dyDescent="0.15">
      <c r="A18" t="s">
        <v>227</v>
      </c>
      <c r="B18" t="s">
        <v>36</v>
      </c>
      <c r="C18" t="s">
        <v>37</v>
      </c>
      <c r="D18" t="s">
        <v>38</v>
      </c>
      <c r="E18" t="s">
        <v>39</v>
      </c>
      <c r="F18" t="s">
        <v>8</v>
      </c>
      <c r="G18">
        <v>11</v>
      </c>
    </row>
    <row r="19" spans="1:7" x14ac:dyDescent="0.15">
      <c r="A19" t="s">
        <v>228</v>
      </c>
      <c r="B19" t="s">
        <v>36</v>
      </c>
      <c r="D19" t="s">
        <v>34</v>
      </c>
      <c r="E19" t="s">
        <v>35</v>
      </c>
      <c r="F19" t="s">
        <v>8</v>
      </c>
      <c r="G19">
        <v>156</v>
      </c>
    </row>
    <row r="20" spans="1:7" x14ac:dyDescent="0.15">
      <c r="A20" t="s">
        <v>229</v>
      </c>
      <c r="B20" t="s">
        <v>36</v>
      </c>
      <c r="D20" t="s">
        <v>40</v>
      </c>
      <c r="E20" t="s">
        <v>41</v>
      </c>
      <c r="F20" t="s">
        <v>8</v>
      </c>
      <c r="G20">
        <v>7</v>
      </c>
    </row>
    <row r="21" spans="1:7" x14ac:dyDescent="0.15">
      <c r="A21" t="s">
        <v>230</v>
      </c>
      <c r="B21" t="s">
        <v>36</v>
      </c>
      <c r="D21" t="s">
        <v>42</v>
      </c>
      <c r="E21" t="s">
        <v>43</v>
      </c>
      <c r="F21" t="s">
        <v>8</v>
      </c>
      <c r="G21">
        <v>11</v>
      </c>
    </row>
    <row r="22" spans="1:7" x14ac:dyDescent="0.15">
      <c r="A22" t="s">
        <v>231</v>
      </c>
      <c r="B22" t="s">
        <v>36</v>
      </c>
      <c r="D22" t="s">
        <v>44</v>
      </c>
      <c r="E22" t="s">
        <v>45</v>
      </c>
      <c r="F22" t="s">
        <v>8</v>
      </c>
      <c r="G22">
        <v>63</v>
      </c>
    </row>
    <row r="23" spans="1:7" x14ac:dyDescent="0.15">
      <c r="A23" t="s">
        <v>232</v>
      </c>
      <c r="B23" t="s">
        <v>36</v>
      </c>
      <c r="D23" t="s">
        <v>46</v>
      </c>
      <c r="E23" t="s">
        <v>47</v>
      </c>
      <c r="F23" t="s">
        <v>8</v>
      </c>
      <c r="G23">
        <v>49</v>
      </c>
    </row>
    <row r="24" spans="1:7" x14ac:dyDescent="0.15">
      <c r="A24" t="s">
        <v>235</v>
      </c>
      <c r="B24" t="s">
        <v>48</v>
      </c>
      <c r="C24" t="s">
        <v>49</v>
      </c>
      <c r="D24" t="s">
        <v>50</v>
      </c>
      <c r="E24" t="s">
        <v>51</v>
      </c>
      <c r="F24" t="s">
        <v>8</v>
      </c>
      <c r="G24">
        <v>133</v>
      </c>
    </row>
    <row r="25" spans="1:7" x14ac:dyDescent="0.15">
      <c r="A25" t="s">
        <v>236</v>
      </c>
      <c r="B25" t="s">
        <v>48</v>
      </c>
      <c r="D25" t="s">
        <v>52</v>
      </c>
      <c r="E25" t="s">
        <v>53</v>
      </c>
      <c r="F25" t="s">
        <v>8</v>
      </c>
      <c r="G25">
        <v>119</v>
      </c>
    </row>
    <row r="26" spans="1:7" x14ac:dyDescent="0.15">
      <c r="A26" t="s">
        <v>237</v>
      </c>
      <c r="B26" t="s">
        <v>48</v>
      </c>
      <c r="D26" t="s">
        <v>54</v>
      </c>
      <c r="E26" t="s">
        <v>55</v>
      </c>
      <c r="F26" t="s">
        <v>8</v>
      </c>
      <c r="G26">
        <v>159</v>
      </c>
    </row>
    <row r="27" spans="1:7" x14ac:dyDescent="0.15">
      <c r="A27" t="s">
        <v>238</v>
      </c>
      <c r="B27" t="s">
        <v>48</v>
      </c>
      <c r="D27" t="s">
        <v>19</v>
      </c>
      <c r="E27" t="s">
        <v>20</v>
      </c>
      <c r="F27" t="s">
        <v>8</v>
      </c>
      <c r="G27">
        <v>22</v>
      </c>
    </row>
    <row r="28" spans="1:7" x14ac:dyDescent="0.15">
      <c r="A28" t="s">
        <v>240</v>
      </c>
      <c r="B28" t="s">
        <v>48</v>
      </c>
      <c r="D28" t="s">
        <v>56</v>
      </c>
      <c r="E28" t="s">
        <v>57</v>
      </c>
      <c r="F28" t="s">
        <v>21</v>
      </c>
      <c r="G28">
        <v>2</v>
      </c>
    </row>
    <row r="29" spans="1:7" x14ac:dyDescent="0.15">
      <c r="A29" t="s">
        <v>239</v>
      </c>
      <c r="B29" t="s">
        <v>48</v>
      </c>
      <c r="D29" t="s">
        <v>56</v>
      </c>
      <c r="E29" t="s">
        <v>57</v>
      </c>
      <c r="F29" t="s">
        <v>8</v>
      </c>
      <c r="G29">
        <v>21</v>
      </c>
    </row>
    <row r="30" spans="1:7" x14ac:dyDescent="0.15">
      <c r="A30" t="s">
        <v>241</v>
      </c>
      <c r="B30" t="s">
        <v>58</v>
      </c>
      <c r="C30" t="s">
        <v>59</v>
      </c>
      <c r="D30" t="s">
        <v>60</v>
      </c>
      <c r="E30" t="s">
        <v>61</v>
      </c>
      <c r="F30" t="s">
        <v>8</v>
      </c>
      <c r="G30">
        <v>1</v>
      </c>
    </row>
    <row r="31" spans="1:7" x14ac:dyDescent="0.15">
      <c r="A31" t="s">
        <v>248</v>
      </c>
      <c r="B31" t="s">
        <v>58</v>
      </c>
      <c r="D31" t="s">
        <v>66</v>
      </c>
      <c r="E31" t="s">
        <v>67</v>
      </c>
      <c r="F31" t="s">
        <v>8</v>
      </c>
      <c r="G31">
        <v>262</v>
      </c>
    </row>
    <row r="32" spans="1:7" x14ac:dyDescent="0.15">
      <c r="A32" t="s">
        <v>249</v>
      </c>
      <c r="B32" t="s">
        <v>58</v>
      </c>
      <c r="D32" t="s">
        <v>68</v>
      </c>
      <c r="E32" t="s">
        <v>69</v>
      </c>
      <c r="F32" t="s">
        <v>8</v>
      </c>
      <c r="G32">
        <v>2</v>
      </c>
    </row>
    <row r="33" spans="1:7" x14ac:dyDescent="0.15">
      <c r="A33" t="s">
        <v>243</v>
      </c>
      <c r="B33" t="s">
        <v>58</v>
      </c>
      <c r="D33" t="s">
        <v>70</v>
      </c>
      <c r="E33" t="s">
        <v>71</v>
      </c>
      <c r="F33" t="s">
        <v>8</v>
      </c>
      <c r="G33">
        <v>5</v>
      </c>
    </row>
    <row r="34" spans="1:7" x14ac:dyDescent="0.15">
      <c r="A34" t="s">
        <v>244</v>
      </c>
      <c r="B34" t="s">
        <v>58</v>
      </c>
      <c r="D34" t="s">
        <v>72</v>
      </c>
      <c r="E34" t="s">
        <v>73</v>
      </c>
      <c r="F34" t="s">
        <v>8</v>
      </c>
      <c r="G34">
        <v>2</v>
      </c>
    </row>
    <row r="35" spans="1:7" x14ac:dyDescent="0.15">
      <c r="A35" t="s">
        <v>245</v>
      </c>
      <c r="B35" t="s">
        <v>58</v>
      </c>
      <c r="D35" t="s">
        <v>74</v>
      </c>
      <c r="E35" t="s">
        <v>75</v>
      </c>
      <c r="F35" t="s">
        <v>8</v>
      </c>
      <c r="G35">
        <v>4</v>
      </c>
    </row>
    <row r="36" spans="1:7" x14ac:dyDescent="0.15">
      <c r="A36" t="s">
        <v>246</v>
      </c>
      <c r="B36" t="s">
        <v>58</v>
      </c>
      <c r="D36" t="s">
        <v>76</v>
      </c>
      <c r="E36" t="s">
        <v>77</v>
      </c>
      <c r="F36" t="s">
        <v>8</v>
      </c>
      <c r="G36">
        <v>18</v>
      </c>
    </row>
    <row r="37" spans="1:7" x14ac:dyDescent="0.15">
      <c r="A37" t="s">
        <v>247</v>
      </c>
      <c r="B37" t="s">
        <v>58</v>
      </c>
      <c r="D37" t="s">
        <v>78</v>
      </c>
      <c r="E37" t="s">
        <v>79</v>
      </c>
      <c r="F37" t="s">
        <v>8</v>
      </c>
      <c r="G37">
        <v>2</v>
      </c>
    </row>
    <row r="38" spans="1:7" x14ac:dyDescent="0.15">
      <c r="A38" t="s">
        <v>250</v>
      </c>
      <c r="B38" t="s">
        <v>58</v>
      </c>
      <c r="D38" t="s">
        <v>80</v>
      </c>
      <c r="E38" t="s">
        <v>81</v>
      </c>
      <c r="F38" t="s">
        <v>8</v>
      </c>
      <c r="G38">
        <v>11</v>
      </c>
    </row>
    <row r="39" spans="1:7" x14ac:dyDescent="0.15">
      <c r="A39" t="s">
        <v>251</v>
      </c>
      <c r="B39" t="s">
        <v>58</v>
      </c>
      <c r="D39" t="s">
        <v>82</v>
      </c>
      <c r="E39" t="s">
        <v>83</v>
      </c>
      <c r="F39" t="s">
        <v>8</v>
      </c>
      <c r="G39">
        <v>4</v>
      </c>
    </row>
    <row r="40" spans="1:7" x14ac:dyDescent="0.15">
      <c r="A40" t="s">
        <v>253</v>
      </c>
      <c r="B40" t="s">
        <v>58</v>
      </c>
      <c r="D40" t="s">
        <v>84</v>
      </c>
      <c r="E40" t="s">
        <v>85</v>
      </c>
      <c r="F40" t="s">
        <v>21</v>
      </c>
      <c r="G40">
        <v>8</v>
      </c>
    </row>
    <row r="41" spans="1:7" x14ac:dyDescent="0.15">
      <c r="A41" t="s">
        <v>254</v>
      </c>
      <c r="B41" t="s">
        <v>86</v>
      </c>
      <c r="C41" t="s">
        <v>87</v>
      </c>
      <c r="D41" t="s">
        <v>88</v>
      </c>
      <c r="E41" t="s">
        <v>89</v>
      </c>
      <c r="F41" t="s">
        <v>8</v>
      </c>
      <c r="G41">
        <v>19</v>
      </c>
    </row>
    <row r="42" spans="1:7" x14ac:dyDescent="0.15">
      <c r="A42" t="s">
        <v>255</v>
      </c>
      <c r="B42" t="s">
        <v>86</v>
      </c>
      <c r="D42" t="s">
        <v>90</v>
      </c>
      <c r="E42" t="s">
        <v>91</v>
      </c>
      <c r="F42" t="s">
        <v>8</v>
      </c>
      <c r="G42">
        <v>3</v>
      </c>
    </row>
    <row r="43" spans="1:7" x14ac:dyDescent="0.15">
      <c r="A43" t="s">
        <v>256</v>
      </c>
      <c r="B43" t="s">
        <v>86</v>
      </c>
      <c r="D43" t="s">
        <v>92</v>
      </c>
      <c r="E43" t="s">
        <v>93</v>
      </c>
      <c r="F43" t="s">
        <v>8</v>
      </c>
      <c r="G43">
        <v>5</v>
      </c>
    </row>
    <row r="44" spans="1:7" x14ac:dyDescent="0.15">
      <c r="A44" t="s">
        <v>257</v>
      </c>
      <c r="B44" t="s">
        <v>86</v>
      </c>
      <c r="D44" t="s">
        <v>94</v>
      </c>
      <c r="E44" t="s">
        <v>95</v>
      </c>
      <c r="F44" t="s">
        <v>8</v>
      </c>
      <c r="G44">
        <v>6</v>
      </c>
    </row>
    <row r="45" spans="1:7" x14ac:dyDescent="0.15">
      <c r="A45" t="s">
        <v>258</v>
      </c>
      <c r="B45" t="s">
        <v>86</v>
      </c>
      <c r="D45" t="s">
        <v>96</v>
      </c>
      <c r="E45" t="s">
        <v>97</v>
      </c>
      <c r="F45" t="s">
        <v>8</v>
      </c>
      <c r="G45">
        <v>1</v>
      </c>
    </row>
    <row r="46" spans="1:7" x14ac:dyDescent="0.15">
      <c r="A46" t="s">
        <v>259</v>
      </c>
      <c r="B46" t="s">
        <v>98</v>
      </c>
      <c r="C46" t="s">
        <v>99</v>
      </c>
      <c r="D46" t="s">
        <v>100</v>
      </c>
      <c r="E46" t="s">
        <v>101</v>
      </c>
      <c r="F46" t="s">
        <v>8</v>
      </c>
      <c r="G46">
        <v>5</v>
      </c>
    </row>
    <row r="47" spans="1:7" x14ac:dyDescent="0.15">
      <c r="A47" t="s">
        <v>260</v>
      </c>
      <c r="B47" t="s">
        <v>98</v>
      </c>
      <c r="D47" t="s">
        <v>102</v>
      </c>
      <c r="E47" t="s">
        <v>103</v>
      </c>
      <c r="F47" t="s">
        <v>8</v>
      </c>
      <c r="G47">
        <v>42</v>
      </c>
    </row>
    <row r="48" spans="1:7" x14ac:dyDescent="0.15">
      <c r="A48" t="s">
        <v>267</v>
      </c>
      <c r="B48" t="s">
        <v>98</v>
      </c>
      <c r="D48" t="s">
        <v>104</v>
      </c>
      <c r="E48" t="s">
        <v>105</v>
      </c>
      <c r="F48" t="s">
        <v>8</v>
      </c>
      <c r="G48">
        <v>4</v>
      </c>
    </row>
    <row r="49" spans="1:7" x14ac:dyDescent="0.15">
      <c r="A49" t="s">
        <v>261</v>
      </c>
      <c r="B49" t="s">
        <v>98</v>
      </c>
      <c r="D49" t="s">
        <v>106</v>
      </c>
      <c r="E49" t="s">
        <v>107</v>
      </c>
      <c r="F49" t="s">
        <v>8</v>
      </c>
      <c r="G49">
        <v>5</v>
      </c>
    </row>
    <row r="50" spans="1:7" x14ac:dyDescent="0.15">
      <c r="A50" t="s">
        <v>262</v>
      </c>
      <c r="B50" t="s">
        <v>98</v>
      </c>
      <c r="D50" t="s">
        <v>108</v>
      </c>
      <c r="E50" t="s">
        <v>109</v>
      </c>
      <c r="F50" t="s">
        <v>8</v>
      </c>
      <c r="G50">
        <v>4</v>
      </c>
    </row>
    <row r="51" spans="1:7" x14ac:dyDescent="0.15">
      <c r="A51" t="s">
        <v>263</v>
      </c>
      <c r="B51" t="s">
        <v>98</v>
      </c>
      <c r="D51" t="s">
        <v>110</v>
      </c>
      <c r="E51" t="s">
        <v>111</v>
      </c>
      <c r="F51" t="s">
        <v>8</v>
      </c>
      <c r="G51">
        <v>20</v>
      </c>
    </row>
    <row r="52" spans="1:7" x14ac:dyDescent="0.15">
      <c r="A52" t="s">
        <v>264</v>
      </c>
      <c r="B52" t="s">
        <v>98</v>
      </c>
      <c r="D52" t="s">
        <v>112</v>
      </c>
      <c r="E52" t="s">
        <v>113</v>
      </c>
      <c r="F52" t="s">
        <v>8</v>
      </c>
      <c r="G52">
        <v>2</v>
      </c>
    </row>
    <row r="53" spans="1:7" x14ac:dyDescent="0.15">
      <c r="A53" t="s">
        <v>269</v>
      </c>
      <c r="B53" t="s">
        <v>98</v>
      </c>
      <c r="D53" t="s">
        <v>114</v>
      </c>
      <c r="E53" t="s">
        <v>115</v>
      </c>
      <c r="F53" t="s">
        <v>21</v>
      </c>
      <c r="G53">
        <v>1</v>
      </c>
    </row>
    <row r="54" spans="1:7" x14ac:dyDescent="0.15">
      <c r="A54" t="s">
        <v>265</v>
      </c>
      <c r="B54" t="s">
        <v>98</v>
      </c>
      <c r="D54" t="s">
        <v>114</v>
      </c>
      <c r="E54" t="s">
        <v>115</v>
      </c>
      <c r="F54" t="s">
        <v>8</v>
      </c>
      <c r="G54">
        <v>1</v>
      </c>
    </row>
    <row r="55" spans="1:7" x14ac:dyDescent="0.15">
      <c r="A55" t="s">
        <v>266</v>
      </c>
      <c r="B55" t="s">
        <v>98</v>
      </c>
      <c r="D55" t="s">
        <v>116</v>
      </c>
      <c r="E55" t="s">
        <v>117</v>
      </c>
      <c r="F55" t="s">
        <v>8</v>
      </c>
      <c r="G55">
        <v>9</v>
      </c>
    </row>
    <row r="56" spans="1:7" x14ac:dyDescent="0.15">
      <c r="A56" t="s">
        <v>271</v>
      </c>
      <c r="B56" t="s">
        <v>118</v>
      </c>
      <c r="C56" t="s">
        <v>119</v>
      </c>
      <c r="D56" t="s">
        <v>120</v>
      </c>
      <c r="E56" t="s">
        <v>121</v>
      </c>
      <c r="F56" t="s">
        <v>8</v>
      </c>
      <c r="G56">
        <v>37</v>
      </c>
    </row>
    <row r="57" spans="1:7" x14ac:dyDescent="0.15">
      <c r="A57" t="s">
        <v>278</v>
      </c>
      <c r="B57" t="s">
        <v>118</v>
      </c>
      <c r="D57" t="s">
        <v>122</v>
      </c>
      <c r="E57" t="s">
        <v>123</v>
      </c>
      <c r="F57" t="s">
        <v>8</v>
      </c>
      <c r="G57">
        <v>1</v>
      </c>
    </row>
    <row r="58" spans="1:7" x14ac:dyDescent="0.15">
      <c r="A58" t="s">
        <v>279</v>
      </c>
      <c r="B58" t="s">
        <v>118</v>
      </c>
      <c r="D58" t="s">
        <v>124</v>
      </c>
      <c r="E58" t="s">
        <v>125</v>
      </c>
      <c r="F58" t="s">
        <v>8</v>
      </c>
      <c r="G58">
        <v>8</v>
      </c>
    </row>
    <row r="59" spans="1:7" x14ac:dyDescent="0.15">
      <c r="A59" t="s">
        <v>272</v>
      </c>
      <c r="B59" t="s">
        <v>118</v>
      </c>
      <c r="D59" t="s">
        <v>126</v>
      </c>
      <c r="E59" t="s">
        <v>127</v>
      </c>
      <c r="F59" t="s">
        <v>8</v>
      </c>
      <c r="G59">
        <v>5</v>
      </c>
    </row>
    <row r="60" spans="1:7" x14ac:dyDescent="0.15">
      <c r="A60" t="s">
        <v>273</v>
      </c>
      <c r="B60" t="s">
        <v>118</v>
      </c>
      <c r="D60" t="s">
        <v>128</v>
      </c>
      <c r="E60" t="s">
        <v>129</v>
      </c>
      <c r="F60" t="s">
        <v>8</v>
      </c>
      <c r="G60">
        <v>1</v>
      </c>
    </row>
    <row r="61" spans="1:7" x14ac:dyDescent="0.15">
      <c r="A61" t="s">
        <v>274</v>
      </c>
      <c r="B61" t="s">
        <v>118</v>
      </c>
      <c r="D61" t="s">
        <v>130</v>
      </c>
      <c r="E61" t="s">
        <v>131</v>
      </c>
      <c r="F61" t="s">
        <v>8</v>
      </c>
      <c r="G61">
        <v>7</v>
      </c>
    </row>
    <row r="62" spans="1:7" x14ac:dyDescent="0.15">
      <c r="A62" t="s">
        <v>280</v>
      </c>
      <c r="B62" t="s">
        <v>118</v>
      </c>
      <c r="D62" t="s">
        <v>132</v>
      </c>
      <c r="E62" t="s">
        <v>133</v>
      </c>
      <c r="F62" t="s">
        <v>8</v>
      </c>
      <c r="G62">
        <v>1</v>
      </c>
    </row>
    <row r="63" spans="1:7" x14ac:dyDescent="0.15">
      <c r="A63" t="s">
        <v>275</v>
      </c>
      <c r="B63" t="s">
        <v>118</v>
      </c>
      <c r="D63" t="s">
        <v>134</v>
      </c>
      <c r="E63" t="s">
        <v>135</v>
      </c>
      <c r="F63" t="s">
        <v>8</v>
      </c>
      <c r="G63">
        <v>7</v>
      </c>
    </row>
    <row r="64" spans="1:7" x14ac:dyDescent="0.15">
      <c r="A64" t="s">
        <v>277</v>
      </c>
      <c r="B64" t="s">
        <v>118</v>
      </c>
      <c r="D64" t="s">
        <v>136</v>
      </c>
      <c r="E64" t="s">
        <v>137</v>
      </c>
      <c r="F64" t="s">
        <v>8</v>
      </c>
      <c r="G64">
        <v>3</v>
      </c>
    </row>
    <row r="65" spans="1:7" x14ac:dyDescent="0.15">
      <c r="A65" t="s">
        <v>282</v>
      </c>
      <c r="B65" t="s">
        <v>138</v>
      </c>
      <c r="C65" t="s">
        <v>139</v>
      </c>
      <c r="D65" t="s">
        <v>140</v>
      </c>
      <c r="E65" t="s">
        <v>141</v>
      </c>
      <c r="F65" t="s">
        <v>8</v>
      </c>
      <c r="G65">
        <v>4</v>
      </c>
    </row>
    <row r="66" spans="1:7" x14ac:dyDescent="0.15">
      <c r="A66" t="s">
        <v>283</v>
      </c>
      <c r="B66" t="s">
        <v>138</v>
      </c>
      <c r="D66" t="s">
        <v>142</v>
      </c>
      <c r="E66" t="s">
        <v>143</v>
      </c>
      <c r="F66" t="s">
        <v>8</v>
      </c>
      <c r="G66">
        <v>5</v>
      </c>
    </row>
    <row r="67" spans="1:7" x14ac:dyDescent="0.15">
      <c r="A67" t="s">
        <v>285</v>
      </c>
      <c r="B67" t="s">
        <v>138</v>
      </c>
      <c r="D67" t="s">
        <v>146</v>
      </c>
      <c r="E67" t="s">
        <v>147</v>
      </c>
      <c r="F67" t="s">
        <v>8</v>
      </c>
      <c r="G67">
        <v>1</v>
      </c>
    </row>
    <row r="68" spans="1:7" x14ac:dyDescent="0.15">
      <c r="A68" t="s">
        <v>291</v>
      </c>
      <c r="B68" t="s">
        <v>138</v>
      </c>
      <c r="D68" t="s">
        <v>150</v>
      </c>
      <c r="E68" t="s">
        <v>151</v>
      </c>
      <c r="F68" t="s">
        <v>8</v>
      </c>
      <c r="G68">
        <v>46</v>
      </c>
    </row>
    <row r="69" spans="1:7" x14ac:dyDescent="0.15">
      <c r="A69" t="s">
        <v>287</v>
      </c>
      <c r="B69" t="s">
        <v>138</v>
      </c>
      <c r="D69" t="s">
        <v>152</v>
      </c>
      <c r="E69" t="s">
        <v>153</v>
      </c>
      <c r="F69" t="s">
        <v>8</v>
      </c>
      <c r="G69">
        <v>8</v>
      </c>
    </row>
    <row r="70" spans="1:7" x14ac:dyDescent="0.15">
      <c r="A70" t="s">
        <v>288</v>
      </c>
      <c r="B70" t="s">
        <v>138</v>
      </c>
      <c r="D70" t="s">
        <v>154</v>
      </c>
      <c r="E70" t="s">
        <v>155</v>
      </c>
      <c r="F70" t="s">
        <v>8</v>
      </c>
      <c r="G70">
        <v>9</v>
      </c>
    </row>
    <row r="71" spans="1:7" x14ac:dyDescent="0.15">
      <c r="A71" t="s">
        <v>289</v>
      </c>
      <c r="B71" t="s">
        <v>138</v>
      </c>
      <c r="D71" t="s">
        <v>156</v>
      </c>
      <c r="E71" t="s">
        <v>157</v>
      </c>
      <c r="F71" t="s">
        <v>8</v>
      </c>
      <c r="G71">
        <v>10</v>
      </c>
    </row>
    <row r="72" spans="1:7" x14ac:dyDescent="0.15">
      <c r="A72" t="s">
        <v>290</v>
      </c>
      <c r="B72" t="s">
        <v>138</v>
      </c>
      <c r="D72" t="s">
        <v>158</v>
      </c>
      <c r="E72" t="s">
        <v>159</v>
      </c>
      <c r="F72" t="s">
        <v>8</v>
      </c>
      <c r="G72">
        <v>4</v>
      </c>
    </row>
    <row r="73" spans="1:7" x14ac:dyDescent="0.15">
      <c r="A73" t="s">
        <v>294</v>
      </c>
      <c r="B73" t="s">
        <v>160</v>
      </c>
      <c r="C73" t="s">
        <v>161</v>
      </c>
      <c r="D73" t="s">
        <v>162</v>
      </c>
      <c r="E73" t="s">
        <v>163</v>
      </c>
      <c r="F73" t="s">
        <v>8</v>
      </c>
      <c r="G73">
        <v>7</v>
      </c>
    </row>
    <row r="74" spans="1:7" x14ac:dyDescent="0.15">
      <c r="A74" t="s">
        <v>295</v>
      </c>
      <c r="B74" t="s">
        <v>160</v>
      </c>
      <c r="D74" t="s">
        <v>164</v>
      </c>
      <c r="E74" t="s">
        <v>165</v>
      </c>
      <c r="F74" t="s">
        <v>8</v>
      </c>
      <c r="G74">
        <v>5</v>
      </c>
    </row>
    <row r="75" spans="1:7" x14ac:dyDescent="0.15">
      <c r="A75" t="s">
        <v>296</v>
      </c>
      <c r="B75" t="s">
        <v>160</v>
      </c>
      <c r="D75" t="s">
        <v>166</v>
      </c>
      <c r="E75" t="s">
        <v>167</v>
      </c>
      <c r="F75" t="s">
        <v>8</v>
      </c>
      <c r="G75">
        <v>7</v>
      </c>
    </row>
    <row r="76" spans="1:7" x14ac:dyDescent="0.15">
      <c r="A76" t="s">
        <v>300</v>
      </c>
      <c r="B76" t="s">
        <v>160</v>
      </c>
      <c r="D76" t="s">
        <v>170</v>
      </c>
      <c r="E76" t="s">
        <v>171</v>
      </c>
      <c r="F76" t="s">
        <v>21</v>
      </c>
      <c r="G76">
        <v>1</v>
      </c>
    </row>
    <row r="77" spans="1:7" x14ac:dyDescent="0.15">
      <c r="A77" t="s">
        <v>298</v>
      </c>
      <c r="B77" t="s">
        <v>160</v>
      </c>
      <c r="D77" t="s">
        <v>170</v>
      </c>
      <c r="E77" t="s">
        <v>171</v>
      </c>
      <c r="F77" t="s">
        <v>8</v>
      </c>
      <c r="G77">
        <v>6</v>
      </c>
    </row>
    <row r="78" spans="1:7" x14ac:dyDescent="0.15">
      <c r="A78" t="s">
        <v>299</v>
      </c>
      <c r="B78" t="s">
        <v>160</v>
      </c>
      <c r="D78" t="s">
        <v>172</v>
      </c>
      <c r="E78" t="s">
        <v>173</v>
      </c>
      <c r="F78" t="s">
        <v>8</v>
      </c>
      <c r="G78">
        <v>20</v>
      </c>
    </row>
    <row r="79" spans="1:7" x14ac:dyDescent="0.15">
      <c r="A79" t="s">
        <v>301</v>
      </c>
      <c r="B79" t="s">
        <v>174</v>
      </c>
      <c r="C79" t="s">
        <v>175</v>
      </c>
      <c r="D79" t="s">
        <v>176</v>
      </c>
      <c r="E79" t="s">
        <v>177</v>
      </c>
      <c r="F79" t="s">
        <v>8</v>
      </c>
      <c r="G79">
        <v>14</v>
      </c>
    </row>
    <row r="80" spans="1:7" x14ac:dyDescent="0.15">
      <c r="A80" t="s">
        <v>302</v>
      </c>
      <c r="B80" t="s">
        <v>174</v>
      </c>
      <c r="D80" t="s">
        <v>178</v>
      </c>
      <c r="E80" t="s">
        <v>179</v>
      </c>
      <c r="F80" t="s">
        <v>8</v>
      </c>
      <c r="G80">
        <v>28</v>
      </c>
    </row>
    <row r="81" spans="1:7" x14ac:dyDescent="0.15">
      <c r="A81" t="s">
        <v>303</v>
      </c>
      <c r="B81" t="s">
        <v>174</v>
      </c>
      <c r="D81" t="s">
        <v>180</v>
      </c>
      <c r="E81" t="s">
        <v>181</v>
      </c>
      <c r="F81" t="s">
        <v>8</v>
      </c>
      <c r="G81">
        <v>10</v>
      </c>
    </row>
    <row r="82" spans="1:7" x14ac:dyDescent="0.15">
      <c r="A82" t="s">
        <v>304</v>
      </c>
      <c r="B82" t="s">
        <v>182</v>
      </c>
      <c r="C82" t="s">
        <v>183</v>
      </c>
      <c r="D82" t="s">
        <v>184</v>
      </c>
      <c r="E82" t="s">
        <v>185</v>
      </c>
      <c r="F82" t="s">
        <v>8</v>
      </c>
      <c r="G82">
        <v>7</v>
      </c>
    </row>
    <row r="83" spans="1:7" x14ac:dyDescent="0.15">
      <c r="A83" t="s">
        <v>305</v>
      </c>
      <c r="B83" t="s">
        <v>186</v>
      </c>
      <c r="C83" t="s">
        <v>187</v>
      </c>
      <c r="D83" t="s">
        <v>188</v>
      </c>
      <c r="E83" t="s">
        <v>189</v>
      </c>
      <c r="F83" t="s">
        <v>8</v>
      </c>
      <c r="G83">
        <v>12</v>
      </c>
    </row>
    <row r="84" spans="1:7" x14ac:dyDescent="0.15">
      <c r="A84" t="s">
        <v>306</v>
      </c>
      <c r="B84" t="s">
        <v>186</v>
      </c>
      <c r="D84" t="s">
        <v>190</v>
      </c>
      <c r="E84" t="s">
        <v>191</v>
      </c>
      <c r="F84" t="s">
        <v>8</v>
      </c>
      <c r="G84">
        <v>3</v>
      </c>
    </row>
    <row r="85" spans="1:7" x14ac:dyDescent="0.15">
      <c r="A85" t="s">
        <v>307</v>
      </c>
      <c r="B85" t="s">
        <v>186</v>
      </c>
      <c r="D85" t="s">
        <v>192</v>
      </c>
      <c r="E85" t="s">
        <v>193</v>
      </c>
      <c r="F85" t="s">
        <v>8</v>
      </c>
      <c r="G85">
        <v>7</v>
      </c>
    </row>
    <row r="86" spans="1:7" x14ac:dyDescent="0.15">
      <c r="A86" t="s">
        <v>308</v>
      </c>
      <c r="B86" t="s">
        <v>186</v>
      </c>
      <c r="D86" t="s">
        <v>194</v>
      </c>
      <c r="E86" t="s">
        <v>195</v>
      </c>
      <c r="F86" t="s">
        <v>8</v>
      </c>
      <c r="G86">
        <v>2</v>
      </c>
    </row>
    <row r="87" spans="1:7" x14ac:dyDescent="0.15">
      <c r="A87" t="s">
        <v>309</v>
      </c>
      <c r="B87" t="s">
        <v>196</v>
      </c>
      <c r="C87" t="s">
        <v>197</v>
      </c>
      <c r="D87" t="s">
        <v>198</v>
      </c>
      <c r="E87" t="s">
        <v>199</v>
      </c>
      <c r="F87" t="s">
        <v>8</v>
      </c>
      <c r="G87">
        <v>6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workbookViewId="0">
      <selection activeCell="M5" sqref="M5"/>
    </sheetView>
  </sheetViews>
  <sheetFormatPr defaultRowHeight="13.5" x14ac:dyDescent="0.15"/>
  <cols>
    <col min="1" max="1" width="32.75" customWidth="1"/>
    <col min="5" max="5" width="14.5" customWidth="1"/>
  </cols>
  <sheetData>
    <row r="1" spans="1:15" x14ac:dyDescent="0.15">
      <c r="A1" t="s">
        <v>208</v>
      </c>
      <c r="B1" t="s">
        <v>310</v>
      </c>
      <c r="C1" t="s">
        <v>311</v>
      </c>
      <c r="D1" t="s">
        <v>204</v>
      </c>
      <c r="E1" t="s">
        <v>202</v>
      </c>
      <c r="F1" t="s">
        <v>200</v>
      </c>
      <c r="H1" t="s">
        <v>312</v>
      </c>
      <c r="I1" t="s">
        <v>313</v>
      </c>
      <c r="J1" t="s">
        <v>314</v>
      </c>
      <c r="K1" t="s">
        <v>315</v>
      </c>
      <c r="L1" t="s">
        <v>316</v>
      </c>
      <c r="M1" t="s">
        <v>317</v>
      </c>
      <c r="N1" t="s">
        <v>318</v>
      </c>
    </row>
    <row r="2" spans="1:15" x14ac:dyDescent="0.15">
      <c r="N2" t="s">
        <v>8</v>
      </c>
      <c r="O2" t="s">
        <v>21</v>
      </c>
    </row>
    <row r="3" spans="1:15" x14ac:dyDescent="0.15">
      <c r="B3" t="s">
        <v>319</v>
      </c>
      <c r="C3" t="s">
        <v>319</v>
      </c>
      <c r="D3" t="s">
        <v>319</v>
      </c>
      <c r="E3" t="s">
        <v>320</v>
      </c>
      <c r="H3">
        <v>3332</v>
      </c>
      <c r="I3">
        <v>3315</v>
      </c>
      <c r="J3">
        <v>10</v>
      </c>
      <c r="K3">
        <v>3</v>
      </c>
      <c r="L3">
        <v>4</v>
      </c>
      <c r="M3">
        <v>158</v>
      </c>
      <c r="N3">
        <v>1780</v>
      </c>
      <c r="O3">
        <v>303</v>
      </c>
    </row>
    <row r="4" spans="1:15" x14ac:dyDescent="0.15">
      <c r="A4" t="s">
        <v>209</v>
      </c>
      <c r="B4" t="s">
        <v>4</v>
      </c>
      <c r="C4" t="s">
        <v>321</v>
      </c>
      <c r="D4" t="s">
        <v>6</v>
      </c>
      <c r="E4" t="s">
        <v>7</v>
      </c>
      <c r="F4" t="s">
        <v>8</v>
      </c>
      <c r="G4">
        <f>H4-M4</f>
        <v>41</v>
      </c>
      <c r="H4">
        <v>43</v>
      </c>
      <c r="I4">
        <v>43</v>
      </c>
      <c r="J4">
        <v>0</v>
      </c>
      <c r="K4">
        <v>0</v>
      </c>
      <c r="L4">
        <v>0</v>
      </c>
      <c r="M4">
        <v>2</v>
      </c>
    </row>
    <row r="5" spans="1:15" x14ac:dyDescent="0.15">
      <c r="A5" t="s">
        <v>210</v>
      </c>
      <c r="B5" t="s">
        <v>4</v>
      </c>
      <c r="C5" t="s">
        <v>321</v>
      </c>
      <c r="D5" t="s">
        <v>9</v>
      </c>
      <c r="E5" t="s">
        <v>10</v>
      </c>
      <c r="F5" t="s">
        <v>8</v>
      </c>
      <c r="G5">
        <f t="shared" ref="G5:G68" si="0">H5-M5</f>
        <v>188</v>
      </c>
      <c r="H5">
        <v>206</v>
      </c>
      <c r="I5">
        <v>206</v>
      </c>
      <c r="J5">
        <v>0</v>
      </c>
      <c r="K5">
        <v>0</v>
      </c>
      <c r="L5">
        <v>0</v>
      </c>
      <c r="M5">
        <v>18</v>
      </c>
    </row>
    <row r="6" spans="1:15" x14ac:dyDescent="0.15">
      <c r="A6" t="s">
        <v>211</v>
      </c>
      <c r="B6" t="s">
        <v>4</v>
      </c>
      <c r="C6" t="s">
        <v>321</v>
      </c>
      <c r="D6" t="s">
        <v>11</v>
      </c>
      <c r="E6" t="s">
        <v>12</v>
      </c>
      <c r="F6" t="s">
        <v>8</v>
      </c>
      <c r="G6">
        <f t="shared" si="0"/>
        <v>29</v>
      </c>
      <c r="H6">
        <v>29</v>
      </c>
      <c r="I6">
        <v>29</v>
      </c>
      <c r="J6">
        <v>0</v>
      </c>
      <c r="K6">
        <v>0</v>
      </c>
      <c r="L6">
        <v>0</v>
      </c>
      <c r="M6">
        <v>0</v>
      </c>
    </row>
    <row r="7" spans="1:15" x14ac:dyDescent="0.15">
      <c r="A7" t="s">
        <v>212</v>
      </c>
      <c r="B7" t="s">
        <v>4</v>
      </c>
      <c r="C7" t="s">
        <v>321</v>
      </c>
      <c r="D7" t="s">
        <v>13</v>
      </c>
      <c r="E7" t="s">
        <v>14</v>
      </c>
      <c r="F7" t="s">
        <v>8</v>
      </c>
      <c r="G7">
        <f t="shared" si="0"/>
        <v>29</v>
      </c>
      <c r="H7">
        <v>29</v>
      </c>
      <c r="I7">
        <v>29</v>
      </c>
      <c r="J7">
        <v>0</v>
      </c>
      <c r="K7">
        <v>0</v>
      </c>
      <c r="L7">
        <v>0</v>
      </c>
      <c r="M7">
        <v>0</v>
      </c>
    </row>
    <row r="8" spans="1:15" x14ac:dyDescent="0.15">
      <c r="A8" t="s">
        <v>216</v>
      </c>
      <c r="B8" t="s">
        <v>4</v>
      </c>
      <c r="C8" t="s">
        <v>321</v>
      </c>
      <c r="D8" t="s">
        <v>15</v>
      </c>
      <c r="E8" t="s">
        <v>16</v>
      </c>
      <c r="F8" t="s">
        <v>8</v>
      </c>
      <c r="G8">
        <f t="shared" si="0"/>
        <v>112</v>
      </c>
      <c r="H8">
        <v>114</v>
      </c>
      <c r="I8">
        <v>114</v>
      </c>
      <c r="J8">
        <v>0</v>
      </c>
      <c r="K8">
        <v>0</v>
      </c>
      <c r="L8">
        <v>0</v>
      </c>
      <c r="M8">
        <v>2</v>
      </c>
    </row>
    <row r="9" spans="1:15" x14ac:dyDescent="0.15">
      <c r="A9" t="s">
        <v>213</v>
      </c>
      <c r="B9" t="s">
        <v>4</v>
      </c>
      <c r="C9" t="s">
        <v>321</v>
      </c>
      <c r="D9" t="s">
        <v>17</v>
      </c>
      <c r="E9" t="s">
        <v>18</v>
      </c>
      <c r="F9" t="s">
        <v>8</v>
      </c>
      <c r="G9">
        <f t="shared" si="0"/>
        <v>14</v>
      </c>
      <c r="H9">
        <v>18</v>
      </c>
      <c r="I9">
        <v>18</v>
      </c>
      <c r="J9">
        <v>0</v>
      </c>
      <c r="K9">
        <v>0</v>
      </c>
      <c r="L9">
        <v>0</v>
      </c>
      <c r="M9">
        <v>4</v>
      </c>
    </row>
    <row r="10" spans="1:15" x14ac:dyDescent="0.15">
      <c r="A10" t="s">
        <v>214</v>
      </c>
      <c r="B10" t="s">
        <v>4</v>
      </c>
      <c r="C10" t="s">
        <v>321</v>
      </c>
      <c r="D10" t="s">
        <v>19</v>
      </c>
      <c r="E10" t="s">
        <v>20</v>
      </c>
      <c r="F10" t="s">
        <v>8</v>
      </c>
      <c r="G10">
        <f t="shared" si="0"/>
        <v>70</v>
      </c>
      <c r="H10">
        <v>70</v>
      </c>
      <c r="I10">
        <v>70</v>
      </c>
      <c r="J10">
        <v>0</v>
      </c>
      <c r="K10">
        <v>0</v>
      </c>
      <c r="L10">
        <v>0</v>
      </c>
      <c r="M10">
        <v>0</v>
      </c>
    </row>
    <row r="11" spans="1:15" x14ac:dyDescent="0.15">
      <c r="A11" t="s">
        <v>215</v>
      </c>
      <c r="B11" t="s">
        <v>4</v>
      </c>
      <c r="C11" t="s">
        <v>321</v>
      </c>
      <c r="D11" t="s">
        <v>22</v>
      </c>
      <c r="E11" t="s">
        <v>18</v>
      </c>
      <c r="F11" t="s">
        <v>8</v>
      </c>
      <c r="G11">
        <f t="shared" si="0"/>
        <v>5</v>
      </c>
      <c r="H11">
        <v>5</v>
      </c>
      <c r="I11">
        <v>5</v>
      </c>
      <c r="J11">
        <v>0</v>
      </c>
      <c r="K11">
        <v>0</v>
      </c>
      <c r="L11">
        <v>0</v>
      </c>
      <c r="M11">
        <v>0</v>
      </c>
    </row>
    <row r="12" spans="1:15" x14ac:dyDescent="0.15">
      <c r="A12" t="s">
        <v>217</v>
      </c>
      <c r="B12" t="s">
        <v>4</v>
      </c>
      <c r="C12" t="s">
        <v>321</v>
      </c>
      <c r="D12" t="s">
        <v>19</v>
      </c>
      <c r="E12" t="s">
        <v>20</v>
      </c>
      <c r="F12" t="s">
        <v>21</v>
      </c>
      <c r="G12">
        <f t="shared" si="0"/>
        <v>2</v>
      </c>
      <c r="H12">
        <v>2</v>
      </c>
      <c r="I12">
        <v>2</v>
      </c>
      <c r="J12">
        <v>0</v>
      </c>
      <c r="K12">
        <v>0</v>
      </c>
      <c r="L12">
        <v>0</v>
      </c>
      <c r="M12">
        <v>0</v>
      </c>
    </row>
    <row r="13" spans="1:15" x14ac:dyDescent="0.15">
      <c r="A13" t="s">
        <v>218</v>
      </c>
      <c r="B13" t="s">
        <v>23</v>
      </c>
      <c r="C13" t="s">
        <v>322</v>
      </c>
      <c r="D13" t="s">
        <v>25</v>
      </c>
      <c r="E13" t="s">
        <v>26</v>
      </c>
      <c r="F13" t="s">
        <v>8</v>
      </c>
      <c r="G13">
        <f t="shared" si="0"/>
        <v>270</v>
      </c>
      <c r="H13">
        <v>277</v>
      </c>
      <c r="I13">
        <v>277</v>
      </c>
      <c r="J13">
        <v>0</v>
      </c>
      <c r="K13">
        <v>0</v>
      </c>
      <c r="L13">
        <v>0</v>
      </c>
      <c r="M13">
        <v>7</v>
      </c>
    </row>
    <row r="14" spans="1:15" x14ac:dyDescent="0.15">
      <c r="A14" t="s">
        <v>219</v>
      </c>
      <c r="B14" t="s">
        <v>23</v>
      </c>
      <c r="C14" t="s">
        <v>322</v>
      </c>
      <c r="D14" t="s">
        <v>27</v>
      </c>
      <c r="E14" t="s">
        <v>28</v>
      </c>
      <c r="F14" t="s">
        <v>8</v>
      </c>
      <c r="G14">
        <f t="shared" si="0"/>
        <v>188</v>
      </c>
      <c r="H14">
        <v>196</v>
      </c>
      <c r="I14">
        <v>194</v>
      </c>
      <c r="J14">
        <v>2</v>
      </c>
      <c r="K14">
        <v>0</v>
      </c>
      <c r="L14">
        <v>0</v>
      </c>
      <c r="M14">
        <v>8</v>
      </c>
    </row>
    <row r="15" spans="1:15" x14ac:dyDescent="0.15">
      <c r="A15" t="s">
        <v>220</v>
      </c>
      <c r="B15" t="s">
        <v>23</v>
      </c>
      <c r="C15" t="s">
        <v>322</v>
      </c>
      <c r="D15" t="s">
        <v>29</v>
      </c>
      <c r="E15" t="s">
        <v>30</v>
      </c>
      <c r="F15" t="s">
        <v>8</v>
      </c>
      <c r="G15">
        <f t="shared" si="0"/>
        <v>36</v>
      </c>
      <c r="H15">
        <v>38</v>
      </c>
      <c r="I15">
        <v>37</v>
      </c>
      <c r="J15">
        <v>0</v>
      </c>
      <c r="K15">
        <v>0</v>
      </c>
      <c r="L15">
        <v>1</v>
      </c>
      <c r="M15">
        <v>2</v>
      </c>
    </row>
    <row r="16" spans="1:15" x14ac:dyDescent="0.15">
      <c r="A16" t="s">
        <v>221</v>
      </c>
      <c r="B16" t="s">
        <v>23</v>
      </c>
      <c r="C16" t="s">
        <v>322</v>
      </c>
      <c r="D16" t="s">
        <v>31</v>
      </c>
      <c r="E16" t="s">
        <v>26</v>
      </c>
      <c r="F16" t="s">
        <v>8</v>
      </c>
      <c r="G16">
        <f t="shared" si="0"/>
        <v>222</v>
      </c>
      <c r="H16">
        <v>242</v>
      </c>
      <c r="I16">
        <v>240</v>
      </c>
      <c r="J16">
        <v>2</v>
      </c>
      <c r="K16">
        <v>0</v>
      </c>
      <c r="L16">
        <v>0</v>
      </c>
      <c r="M16">
        <v>20</v>
      </c>
    </row>
    <row r="17" spans="1:13" x14ac:dyDescent="0.15">
      <c r="A17" t="s">
        <v>222</v>
      </c>
      <c r="B17" t="s">
        <v>23</v>
      </c>
      <c r="C17" t="s">
        <v>322</v>
      </c>
      <c r="D17" t="s">
        <v>32</v>
      </c>
      <c r="E17" t="s">
        <v>33</v>
      </c>
      <c r="F17" t="s">
        <v>8</v>
      </c>
      <c r="G17">
        <f t="shared" si="0"/>
        <v>34</v>
      </c>
      <c r="H17">
        <v>47</v>
      </c>
      <c r="I17">
        <v>47</v>
      </c>
      <c r="J17">
        <v>0</v>
      </c>
      <c r="K17">
        <v>0</v>
      </c>
      <c r="L17">
        <v>0</v>
      </c>
      <c r="M17">
        <v>13</v>
      </c>
    </row>
    <row r="18" spans="1:13" x14ac:dyDescent="0.15">
      <c r="A18" t="s">
        <v>223</v>
      </c>
      <c r="B18" t="s">
        <v>23</v>
      </c>
      <c r="C18" t="s">
        <v>322</v>
      </c>
      <c r="D18" t="s">
        <v>34</v>
      </c>
      <c r="E18" t="s">
        <v>35</v>
      </c>
      <c r="F18" t="s">
        <v>8</v>
      </c>
      <c r="G18">
        <f t="shared" si="0"/>
        <v>71</v>
      </c>
      <c r="H18">
        <v>80</v>
      </c>
      <c r="I18">
        <v>80</v>
      </c>
      <c r="J18">
        <v>0</v>
      </c>
      <c r="K18">
        <v>0</v>
      </c>
      <c r="L18">
        <v>0</v>
      </c>
      <c r="M18">
        <v>9</v>
      </c>
    </row>
    <row r="19" spans="1:13" x14ac:dyDescent="0.15">
      <c r="A19" t="s">
        <v>224</v>
      </c>
      <c r="B19" t="s">
        <v>23</v>
      </c>
      <c r="C19" t="s">
        <v>322</v>
      </c>
      <c r="D19" t="s">
        <v>31</v>
      </c>
      <c r="E19" t="s">
        <v>26</v>
      </c>
      <c r="F19" t="s">
        <v>21</v>
      </c>
      <c r="G19">
        <f t="shared" si="0"/>
        <v>2</v>
      </c>
      <c r="H19">
        <v>2</v>
      </c>
      <c r="I19">
        <v>1</v>
      </c>
      <c r="J19">
        <v>0</v>
      </c>
      <c r="K19">
        <v>0</v>
      </c>
      <c r="L19">
        <v>1</v>
      </c>
      <c r="M19">
        <v>0</v>
      </c>
    </row>
    <row r="20" spans="1:13" x14ac:dyDescent="0.15">
      <c r="A20" t="s">
        <v>225</v>
      </c>
      <c r="B20" t="s">
        <v>23</v>
      </c>
      <c r="C20" t="s">
        <v>322</v>
      </c>
      <c r="D20" t="s">
        <v>32</v>
      </c>
      <c r="E20" t="s">
        <v>33</v>
      </c>
      <c r="F20" t="s">
        <v>21</v>
      </c>
      <c r="G20">
        <f t="shared" si="0"/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x14ac:dyDescent="0.15">
      <c r="A21" t="s">
        <v>226</v>
      </c>
      <c r="B21" t="s">
        <v>23</v>
      </c>
      <c r="C21" t="s">
        <v>322</v>
      </c>
      <c r="D21" t="s">
        <v>34</v>
      </c>
      <c r="E21" t="s">
        <v>35</v>
      </c>
      <c r="F21" t="s">
        <v>21</v>
      </c>
      <c r="G21">
        <f t="shared" si="0"/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x14ac:dyDescent="0.15">
      <c r="A22" t="s">
        <v>227</v>
      </c>
      <c r="B22" t="s">
        <v>36</v>
      </c>
      <c r="C22" t="s">
        <v>323</v>
      </c>
      <c r="D22" t="s">
        <v>38</v>
      </c>
      <c r="E22" t="s">
        <v>39</v>
      </c>
      <c r="F22" t="s">
        <v>8</v>
      </c>
      <c r="G22">
        <f t="shared" si="0"/>
        <v>15</v>
      </c>
      <c r="H22">
        <v>15</v>
      </c>
      <c r="I22">
        <v>15</v>
      </c>
      <c r="J22">
        <v>0</v>
      </c>
      <c r="K22">
        <v>0</v>
      </c>
      <c r="L22">
        <v>0</v>
      </c>
      <c r="M22">
        <v>0</v>
      </c>
    </row>
    <row r="23" spans="1:13" x14ac:dyDescent="0.15">
      <c r="A23" t="s">
        <v>228</v>
      </c>
      <c r="B23" t="s">
        <v>36</v>
      </c>
      <c r="C23" t="s">
        <v>323</v>
      </c>
      <c r="D23" t="s">
        <v>34</v>
      </c>
      <c r="E23" t="s">
        <v>35</v>
      </c>
      <c r="F23" t="s">
        <v>8</v>
      </c>
      <c r="G23">
        <f t="shared" si="0"/>
        <v>306</v>
      </c>
      <c r="H23">
        <v>308</v>
      </c>
      <c r="I23">
        <v>305</v>
      </c>
      <c r="J23">
        <v>3</v>
      </c>
      <c r="K23">
        <v>0</v>
      </c>
      <c r="L23">
        <v>0</v>
      </c>
      <c r="M23">
        <v>2</v>
      </c>
    </row>
    <row r="24" spans="1:13" x14ac:dyDescent="0.15">
      <c r="A24" t="s">
        <v>229</v>
      </c>
      <c r="B24" t="s">
        <v>36</v>
      </c>
      <c r="C24" t="s">
        <v>323</v>
      </c>
      <c r="D24" t="s">
        <v>40</v>
      </c>
      <c r="E24" t="s">
        <v>41</v>
      </c>
      <c r="F24" t="s">
        <v>8</v>
      </c>
      <c r="G24">
        <f t="shared" si="0"/>
        <v>6</v>
      </c>
      <c r="H24">
        <v>7</v>
      </c>
      <c r="I24">
        <v>7</v>
      </c>
      <c r="J24">
        <v>0</v>
      </c>
      <c r="K24">
        <v>0</v>
      </c>
      <c r="L24">
        <v>0</v>
      </c>
      <c r="M24">
        <v>1</v>
      </c>
    </row>
    <row r="25" spans="1:13" x14ac:dyDescent="0.15">
      <c r="A25" t="s">
        <v>230</v>
      </c>
      <c r="B25" t="s">
        <v>36</v>
      </c>
      <c r="C25" t="s">
        <v>323</v>
      </c>
      <c r="D25" t="s">
        <v>42</v>
      </c>
      <c r="E25" t="s">
        <v>43</v>
      </c>
      <c r="F25" t="s">
        <v>8</v>
      </c>
      <c r="G25">
        <f t="shared" si="0"/>
        <v>10</v>
      </c>
      <c r="H25">
        <v>11</v>
      </c>
      <c r="I25">
        <v>10</v>
      </c>
      <c r="J25">
        <v>1</v>
      </c>
      <c r="K25">
        <v>0</v>
      </c>
      <c r="L25">
        <v>0</v>
      </c>
      <c r="M25">
        <v>1</v>
      </c>
    </row>
    <row r="26" spans="1:13" x14ac:dyDescent="0.15">
      <c r="A26" t="s">
        <v>231</v>
      </c>
      <c r="B26" t="s">
        <v>36</v>
      </c>
      <c r="C26" t="s">
        <v>323</v>
      </c>
      <c r="D26" t="s">
        <v>44</v>
      </c>
      <c r="E26" t="s">
        <v>45</v>
      </c>
      <c r="F26" t="s">
        <v>8</v>
      </c>
      <c r="G26">
        <f t="shared" si="0"/>
        <v>68</v>
      </c>
      <c r="H26">
        <v>73</v>
      </c>
      <c r="I26">
        <v>72</v>
      </c>
      <c r="J26">
        <v>0</v>
      </c>
      <c r="K26">
        <v>1</v>
      </c>
      <c r="L26">
        <v>0</v>
      </c>
      <c r="M26">
        <v>5</v>
      </c>
    </row>
    <row r="27" spans="1:13" x14ac:dyDescent="0.15">
      <c r="A27" t="s">
        <v>232</v>
      </c>
      <c r="B27" t="s">
        <v>36</v>
      </c>
      <c r="C27" t="s">
        <v>323</v>
      </c>
      <c r="D27" t="s">
        <v>46</v>
      </c>
      <c r="E27" t="s">
        <v>47</v>
      </c>
      <c r="F27" t="s">
        <v>8</v>
      </c>
      <c r="G27">
        <f t="shared" si="0"/>
        <v>50</v>
      </c>
      <c r="H27">
        <v>51</v>
      </c>
      <c r="I27">
        <v>50</v>
      </c>
      <c r="J27">
        <v>1</v>
      </c>
      <c r="K27">
        <v>0</v>
      </c>
      <c r="L27">
        <v>0</v>
      </c>
      <c r="M27">
        <v>1</v>
      </c>
    </row>
    <row r="28" spans="1:13" x14ac:dyDescent="0.15">
      <c r="A28" t="s">
        <v>233</v>
      </c>
      <c r="B28" t="s">
        <v>36</v>
      </c>
      <c r="C28" t="s">
        <v>323</v>
      </c>
      <c r="D28" t="s">
        <v>34</v>
      </c>
      <c r="E28" t="s">
        <v>35</v>
      </c>
      <c r="F28" t="s">
        <v>21</v>
      </c>
      <c r="G28">
        <f t="shared" si="0"/>
        <v>3</v>
      </c>
      <c r="H28">
        <v>3</v>
      </c>
      <c r="I28">
        <v>3</v>
      </c>
      <c r="J28">
        <v>0</v>
      </c>
      <c r="K28">
        <v>0</v>
      </c>
      <c r="L28">
        <v>0</v>
      </c>
      <c r="M28">
        <v>0</v>
      </c>
    </row>
    <row r="29" spans="1:13" x14ac:dyDescent="0.15">
      <c r="A29" t="s">
        <v>234</v>
      </c>
      <c r="B29" t="s">
        <v>36</v>
      </c>
      <c r="C29" t="s">
        <v>323</v>
      </c>
      <c r="D29" t="s">
        <v>46</v>
      </c>
      <c r="E29" t="s">
        <v>47</v>
      </c>
      <c r="F29" t="s">
        <v>21</v>
      </c>
      <c r="G29">
        <f t="shared" si="0"/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x14ac:dyDescent="0.15">
      <c r="A30" t="s">
        <v>235</v>
      </c>
      <c r="B30" t="s">
        <v>48</v>
      </c>
      <c r="C30" t="s">
        <v>324</v>
      </c>
      <c r="D30" t="s">
        <v>50</v>
      </c>
      <c r="E30" t="s">
        <v>51</v>
      </c>
      <c r="F30" t="s">
        <v>8</v>
      </c>
      <c r="G30">
        <f t="shared" si="0"/>
        <v>191</v>
      </c>
      <c r="H30">
        <v>202</v>
      </c>
      <c r="I30">
        <v>202</v>
      </c>
      <c r="J30">
        <v>0</v>
      </c>
      <c r="K30">
        <v>0</v>
      </c>
      <c r="L30">
        <v>0</v>
      </c>
      <c r="M30">
        <v>11</v>
      </c>
    </row>
    <row r="31" spans="1:13" x14ac:dyDescent="0.15">
      <c r="A31" t="s">
        <v>236</v>
      </c>
      <c r="B31" t="s">
        <v>48</v>
      </c>
      <c r="C31" t="s">
        <v>324</v>
      </c>
      <c r="D31" t="s">
        <v>52</v>
      </c>
      <c r="E31" t="s">
        <v>53</v>
      </c>
      <c r="F31" t="s">
        <v>8</v>
      </c>
      <c r="G31">
        <f t="shared" si="0"/>
        <v>184</v>
      </c>
      <c r="H31">
        <v>201</v>
      </c>
      <c r="I31">
        <v>201</v>
      </c>
      <c r="J31">
        <v>0</v>
      </c>
      <c r="K31">
        <v>0</v>
      </c>
      <c r="L31">
        <v>0</v>
      </c>
      <c r="M31">
        <v>17</v>
      </c>
    </row>
    <row r="32" spans="1:13" x14ac:dyDescent="0.15">
      <c r="A32" t="s">
        <v>237</v>
      </c>
      <c r="B32" t="s">
        <v>48</v>
      </c>
      <c r="C32" t="s">
        <v>324</v>
      </c>
      <c r="D32" t="s">
        <v>54</v>
      </c>
      <c r="E32" t="s">
        <v>55</v>
      </c>
      <c r="F32" t="s">
        <v>8</v>
      </c>
      <c r="G32">
        <f t="shared" si="0"/>
        <v>228</v>
      </c>
      <c r="H32">
        <v>232</v>
      </c>
      <c r="I32">
        <v>232</v>
      </c>
      <c r="J32">
        <v>0</v>
      </c>
      <c r="K32">
        <v>0</v>
      </c>
      <c r="L32">
        <v>0</v>
      </c>
      <c r="M32">
        <v>4</v>
      </c>
    </row>
    <row r="33" spans="1:13" x14ac:dyDescent="0.15">
      <c r="A33" t="s">
        <v>238</v>
      </c>
      <c r="B33" t="s">
        <v>48</v>
      </c>
      <c r="C33" t="s">
        <v>324</v>
      </c>
      <c r="D33" t="s">
        <v>19</v>
      </c>
      <c r="E33" t="s">
        <v>20</v>
      </c>
      <c r="F33" t="s">
        <v>8</v>
      </c>
      <c r="G33">
        <f t="shared" si="0"/>
        <v>37</v>
      </c>
      <c r="H33">
        <v>37</v>
      </c>
      <c r="I33">
        <v>37</v>
      </c>
      <c r="J33">
        <v>0</v>
      </c>
      <c r="K33">
        <v>0</v>
      </c>
      <c r="L33">
        <v>0</v>
      </c>
      <c r="M33">
        <v>0</v>
      </c>
    </row>
    <row r="34" spans="1:13" x14ac:dyDescent="0.15">
      <c r="A34" t="s">
        <v>239</v>
      </c>
      <c r="B34" t="s">
        <v>48</v>
      </c>
      <c r="C34" t="s">
        <v>324</v>
      </c>
      <c r="D34" t="s">
        <v>56</v>
      </c>
      <c r="E34" t="s">
        <v>57</v>
      </c>
      <c r="F34" t="s">
        <v>8</v>
      </c>
      <c r="G34">
        <f t="shared" si="0"/>
        <v>26</v>
      </c>
      <c r="H34">
        <v>26</v>
      </c>
      <c r="I34">
        <v>26</v>
      </c>
      <c r="J34">
        <v>0</v>
      </c>
      <c r="K34">
        <v>0</v>
      </c>
      <c r="L34">
        <v>0</v>
      </c>
      <c r="M34">
        <v>0</v>
      </c>
    </row>
    <row r="35" spans="1:13" x14ac:dyDescent="0.15">
      <c r="A35" t="s">
        <v>343</v>
      </c>
      <c r="B35" t="s">
        <v>48</v>
      </c>
      <c r="C35" t="s">
        <v>324</v>
      </c>
      <c r="D35" t="s">
        <v>19</v>
      </c>
      <c r="E35" t="s">
        <v>20</v>
      </c>
      <c r="F35" t="s">
        <v>21</v>
      </c>
      <c r="G35">
        <f t="shared" si="0"/>
        <v>1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</row>
    <row r="36" spans="1:13" x14ac:dyDescent="0.15">
      <c r="A36" t="s">
        <v>240</v>
      </c>
      <c r="B36" t="s">
        <v>48</v>
      </c>
      <c r="C36" t="s">
        <v>324</v>
      </c>
      <c r="D36" t="s">
        <v>56</v>
      </c>
      <c r="E36" t="s">
        <v>57</v>
      </c>
      <c r="F36" t="s">
        <v>21</v>
      </c>
      <c r="G36">
        <f t="shared" si="0"/>
        <v>2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</row>
    <row r="37" spans="1:13" x14ac:dyDescent="0.15">
      <c r="A37" t="s">
        <v>241</v>
      </c>
      <c r="B37" t="s">
        <v>58</v>
      </c>
      <c r="C37" t="s">
        <v>325</v>
      </c>
      <c r="D37" t="s">
        <v>60</v>
      </c>
      <c r="E37" t="s">
        <v>61</v>
      </c>
      <c r="F37" t="s">
        <v>8</v>
      </c>
      <c r="G37">
        <f t="shared" si="0"/>
        <v>1</v>
      </c>
      <c r="H37">
        <v>1</v>
      </c>
      <c r="I37">
        <v>1</v>
      </c>
      <c r="J37">
        <v>0</v>
      </c>
      <c r="K37">
        <v>0</v>
      </c>
      <c r="L37">
        <v>0</v>
      </c>
      <c r="M37">
        <v>0</v>
      </c>
    </row>
    <row r="38" spans="1:13" x14ac:dyDescent="0.15">
      <c r="A38" t="s">
        <v>242</v>
      </c>
      <c r="B38" t="s">
        <v>58</v>
      </c>
      <c r="C38" t="s">
        <v>325</v>
      </c>
      <c r="D38" t="s">
        <v>62</v>
      </c>
      <c r="E38" t="s">
        <v>63</v>
      </c>
      <c r="F38" t="s">
        <v>8</v>
      </c>
      <c r="G38">
        <f t="shared" si="0"/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x14ac:dyDescent="0.15">
      <c r="A39" t="s">
        <v>344</v>
      </c>
      <c r="B39" t="s">
        <v>58</v>
      </c>
      <c r="C39" t="s">
        <v>325</v>
      </c>
      <c r="D39" t="s">
        <v>326</v>
      </c>
      <c r="E39" t="s">
        <v>327</v>
      </c>
      <c r="F39" t="s">
        <v>8</v>
      </c>
      <c r="G39">
        <f t="shared" si="0"/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15">
      <c r="A40" t="s">
        <v>345</v>
      </c>
      <c r="B40" t="s">
        <v>58</v>
      </c>
      <c r="C40" t="s">
        <v>325</v>
      </c>
      <c r="D40" t="s">
        <v>328</v>
      </c>
      <c r="E40" t="s">
        <v>329</v>
      </c>
      <c r="F40" t="s">
        <v>8</v>
      </c>
      <c r="G40">
        <f t="shared" si="0"/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x14ac:dyDescent="0.15">
      <c r="A41" t="s">
        <v>248</v>
      </c>
      <c r="B41" t="s">
        <v>58</v>
      </c>
      <c r="C41" t="s">
        <v>325</v>
      </c>
      <c r="D41" t="s">
        <v>66</v>
      </c>
      <c r="E41" t="s">
        <v>67</v>
      </c>
      <c r="F41" t="s">
        <v>8</v>
      </c>
      <c r="G41">
        <f t="shared" si="0"/>
        <v>274</v>
      </c>
      <c r="H41">
        <v>288</v>
      </c>
      <c r="I41">
        <v>288</v>
      </c>
      <c r="J41">
        <v>0</v>
      </c>
      <c r="K41">
        <v>0</v>
      </c>
      <c r="L41">
        <v>0</v>
      </c>
      <c r="M41">
        <v>14</v>
      </c>
    </row>
    <row r="42" spans="1:13" x14ac:dyDescent="0.15">
      <c r="A42" t="s">
        <v>249</v>
      </c>
      <c r="B42" t="s">
        <v>58</v>
      </c>
      <c r="C42" t="s">
        <v>325</v>
      </c>
      <c r="D42" t="s">
        <v>68</v>
      </c>
      <c r="E42" t="s">
        <v>69</v>
      </c>
      <c r="F42" t="s">
        <v>8</v>
      </c>
      <c r="G42">
        <f t="shared" si="0"/>
        <v>2</v>
      </c>
      <c r="H42">
        <v>3</v>
      </c>
      <c r="I42">
        <v>3</v>
      </c>
      <c r="J42">
        <v>0</v>
      </c>
      <c r="K42">
        <v>0</v>
      </c>
      <c r="L42">
        <v>0</v>
      </c>
      <c r="M42">
        <v>1</v>
      </c>
    </row>
    <row r="43" spans="1:13" x14ac:dyDescent="0.15">
      <c r="A43" t="s">
        <v>243</v>
      </c>
      <c r="B43" t="s">
        <v>58</v>
      </c>
      <c r="C43" t="s">
        <v>325</v>
      </c>
      <c r="D43" t="s">
        <v>70</v>
      </c>
      <c r="E43" t="s">
        <v>71</v>
      </c>
      <c r="F43" t="s">
        <v>8</v>
      </c>
      <c r="G43">
        <f t="shared" si="0"/>
        <v>5</v>
      </c>
      <c r="H43">
        <v>5</v>
      </c>
      <c r="I43">
        <v>5</v>
      </c>
      <c r="J43">
        <v>0</v>
      </c>
      <c r="K43">
        <v>0</v>
      </c>
      <c r="L43">
        <v>0</v>
      </c>
      <c r="M43">
        <v>0</v>
      </c>
    </row>
    <row r="44" spans="1:13" x14ac:dyDescent="0.15">
      <c r="A44" t="s">
        <v>244</v>
      </c>
      <c r="B44" t="s">
        <v>58</v>
      </c>
      <c r="C44" t="s">
        <v>325</v>
      </c>
      <c r="D44" t="s">
        <v>72</v>
      </c>
      <c r="E44" t="s">
        <v>73</v>
      </c>
      <c r="F44" t="s">
        <v>8</v>
      </c>
      <c r="G44">
        <f t="shared" si="0"/>
        <v>2</v>
      </c>
      <c r="H44">
        <v>2</v>
      </c>
      <c r="I44">
        <v>2</v>
      </c>
      <c r="J44">
        <v>0</v>
      </c>
      <c r="K44">
        <v>0</v>
      </c>
      <c r="L44">
        <v>0</v>
      </c>
      <c r="M44">
        <v>0</v>
      </c>
    </row>
    <row r="45" spans="1:13" x14ac:dyDescent="0.15">
      <c r="A45" t="s">
        <v>245</v>
      </c>
      <c r="B45" t="s">
        <v>58</v>
      </c>
      <c r="C45" t="s">
        <v>325</v>
      </c>
      <c r="D45" t="s">
        <v>74</v>
      </c>
      <c r="E45" t="s">
        <v>75</v>
      </c>
      <c r="F45" t="s">
        <v>8</v>
      </c>
      <c r="G45">
        <f t="shared" si="0"/>
        <v>4</v>
      </c>
      <c r="H45">
        <v>4</v>
      </c>
      <c r="I45">
        <v>4</v>
      </c>
      <c r="J45">
        <v>0</v>
      </c>
      <c r="K45">
        <v>0</v>
      </c>
      <c r="L45">
        <v>0</v>
      </c>
      <c r="M45">
        <v>0</v>
      </c>
    </row>
    <row r="46" spans="1:13" x14ac:dyDescent="0.15">
      <c r="A46" t="s">
        <v>246</v>
      </c>
      <c r="B46" t="s">
        <v>58</v>
      </c>
      <c r="C46" t="s">
        <v>325</v>
      </c>
      <c r="D46" t="s">
        <v>76</v>
      </c>
      <c r="E46" t="s">
        <v>77</v>
      </c>
      <c r="F46" t="s">
        <v>8</v>
      </c>
      <c r="G46">
        <f t="shared" si="0"/>
        <v>18</v>
      </c>
      <c r="H46">
        <v>18</v>
      </c>
      <c r="I46">
        <v>18</v>
      </c>
      <c r="J46">
        <v>0</v>
      </c>
      <c r="K46">
        <v>0</v>
      </c>
      <c r="L46">
        <v>0</v>
      </c>
      <c r="M46">
        <v>0</v>
      </c>
    </row>
    <row r="47" spans="1:13" x14ac:dyDescent="0.15">
      <c r="A47" t="s">
        <v>247</v>
      </c>
      <c r="B47" t="s">
        <v>58</v>
      </c>
      <c r="C47" t="s">
        <v>325</v>
      </c>
      <c r="D47" t="s">
        <v>78</v>
      </c>
      <c r="E47" t="s">
        <v>79</v>
      </c>
      <c r="F47" t="s">
        <v>8</v>
      </c>
      <c r="G47">
        <f t="shared" si="0"/>
        <v>2</v>
      </c>
      <c r="H47">
        <v>2</v>
      </c>
      <c r="I47">
        <v>2</v>
      </c>
      <c r="J47">
        <v>0</v>
      </c>
      <c r="K47">
        <v>0</v>
      </c>
      <c r="L47">
        <v>0</v>
      </c>
      <c r="M47">
        <v>0</v>
      </c>
    </row>
    <row r="48" spans="1:13" x14ac:dyDescent="0.15">
      <c r="A48" t="s">
        <v>250</v>
      </c>
      <c r="B48" t="s">
        <v>58</v>
      </c>
      <c r="C48" t="s">
        <v>325</v>
      </c>
      <c r="D48" t="s">
        <v>80</v>
      </c>
      <c r="E48" t="s">
        <v>81</v>
      </c>
      <c r="F48" t="s">
        <v>8</v>
      </c>
      <c r="G48">
        <f t="shared" si="0"/>
        <v>10</v>
      </c>
      <c r="H48">
        <v>11</v>
      </c>
      <c r="I48">
        <v>11</v>
      </c>
      <c r="J48">
        <v>0</v>
      </c>
      <c r="K48">
        <v>0</v>
      </c>
      <c r="L48">
        <v>0</v>
      </c>
      <c r="M48">
        <v>1</v>
      </c>
    </row>
    <row r="49" spans="1:13" x14ac:dyDescent="0.15">
      <c r="A49" t="s">
        <v>251</v>
      </c>
      <c r="B49" t="s">
        <v>58</v>
      </c>
      <c r="C49" t="s">
        <v>325</v>
      </c>
      <c r="D49" t="s">
        <v>82</v>
      </c>
      <c r="E49" t="s">
        <v>83</v>
      </c>
      <c r="F49" t="s">
        <v>8</v>
      </c>
      <c r="G49">
        <f t="shared" si="0"/>
        <v>2</v>
      </c>
      <c r="H49">
        <v>4</v>
      </c>
      <c r="I49">
        <v>4</v>
      </c>
      <c r="J49">
        <v>0</v>
      </c>
      <c r="K49">
        <v>0</v>
      </c>
      <c r="L49">
        <v>0</v>
      </c>
      <c r="M49">
        <v>2</v>
      </c>
    </row>
    <row r="50" spans="1:13" x14ac:dyDescent="0.15">
      <c r="A50" t="s">
        <v>346</v>
      </c>
      <c r="B50" t="s">
        <v>58</v>
      </c>
      <c r="C50" t="s">
        <v>325</v>
      </c>
      <c r="D50" t="s">
        <v>62</v>
      </c>
      <c r="E50" t="s">
        <v>63</v>
      </c>
      <c r="F50" t="s">
        <v>21</v>
      </c>
      <c r="G50">
        <f t="shared" si="0"/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 x14ac:dyDescent="0.15">
      <c r="A51" t="s">
        <v>252</v>
      </c>
      <c r="B51" t="s">
        <v>58</v>
      </c>
      <c r="C51" t="s">
        <v>325</v>
      </c>
      <c r="D51" t="s">
        <v>64</v>
      </c>
      <c r="E51" t="s">
        <v>65</v>
      </c>
      <c r="F51" t="s">
        <v>21</v>
      </c>
      <c r="G51">
        <f t="shared" si="0"/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x14ac:dyDescent="0.15">
      <c r="A52" t="s">
        <v>347</v>
      </c>
      <c r="B52" t="s">
        <v>58</v>
      </c>
      <c r="C52" t="s">
        <v>325</v>
      </c>
      <c r="D52" t="s">
        <v>326</v>
      </c>
      <c r="E52" t="s">
        <v>327</v>
      </c>
      <c r="F52" t="s">
        <v>21</v>
      </c>
      <c r="G52">
        <f t="shared" si="0"/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 x14ac:dyDescent="0.15">
      <c r="A53" t="s">
        <v>253</v>
      </c>
      <c r="B53" t="s">
        <v>58</v>
      </c>
      <c r="C53" t="s">
        <v>325</v>
      </c>
      <c r="D53" t="s">
        <v>84</v>
      </c>
      <c r="E53" t="s">
        <v>85</v>
      </c>
      <c r="F53" t="s">
        <v>21</v>
      </c>
      <c r="G53">
        <f t="shared" si="0"/>
        <v>8</v>
      </c>
      <c r="H53">
        <v>8</v>
      </c>
      <c r="I53">
        <v>8</v>
      </c>
      <c r="J53">
        <v>0</v>
      </c>
      <c r="K53">
        <v>0</v>
      </c>
      <c r="L53">
        <v>0</v>
      </c>
      <c r="M53">
        <v>0</v>
      </c>
    </row>
    <row r="54" spans="1:13" x14ac:dyDescent="0.15">
      <c r="A54" t="s">
        <v>254</v>
      </c>
      <c r="B54" t="s">
        <v>86</v>
      </c>
      <c r="C54" t="s">
        <v>330</v>
      </c>
      <c r="D54" t="s">
        <v>88</v>
      </c>
      <c r="E54" t="s">
        <v>89</v>
      </c>
      <c r="F54" t="s">
        <v>8</v>
      </c>
      <c r="G54">
        <f t="shared" si="0"/>
        <v>19</v>
      </c>
      <c r="H54">
        <v>19</v>
      </c>
      <c r="I54">
        <v>19</v>
      </c>
      <c r="J54">
        <v>0</v>
      </c>
      <c r="K54">
        <v>0</v>
      </c>
      <c r="L54">
        <v>0</v>
      </c>
      <c r="M54">
        <v>0</v>
      </c>
    </row>
    <row r="55" spans="1:13" x14ac:dyDescent="0.15">
      <c r="A55" t="s">
        <v>255</v>
      </c>
      <c r="B55" t="s">
        <v>86</v>
      </c>
      <c r="C55" t="s">
        <v>330</v>
      </c>
      <c r="D55" t="s">
        <v>90</v>
      </c>
      <c r="E55" t="s">
        <v>91</v>
      </c>
      <c r="F55" t="s">
        <v>8</v>
      </c>
      <c r="G55">
        <f t="shared" si="0"/>
        <v>3</v>
      </c>
      <c r="H55">
        <v>3</v>
      </c>
      <c r="I55">
        <v>3</v>
      </c>
      <c r="J55">
        <v>0</v>
      </c>
      <c r="K55">
        <v>0</v>
      </c>
      <c r="L55">
        <v>0</v>
      </c>
      <c r="M55">
        <v>0</v>
      </c>
    </row>
    <row r="56" spans="1:13" x14ac:dyDescent="0.15">
      <c r="A56" t="s">
        <v>256</v>
      </c>
      <c r="B56" t="s">
        <v>86</v>
      </c>
      <c r="C56" t="s">
        <v>330</v>
      </c>
      <c r="D56" t="s">
        <v>92</v>
      </c>
      <c r="E56" t="s">
        <v>93</v>
      </c>
      <c r="F56" t="s">
        <v>8</v>
      </c>
      <c r="G56">
        <f t="shared" si="0"/>
        <v>4</v>
      </c>
      <c r="H56">
        <v>5</v>
      </c>
      <c r="I56">
        <v>5</v>
      </c>
      <c r="J56">
        <v>0</v>
      </c>
      <c r="K56">
        <v>0</v>
      </c>
      <c r="L56">
        <v>0</v>
      </c>
      <c r="M56">
        <v>1</v>
      </c>
    </row>
    <row r="57" spans="1:13" x14ac:dyDescent="0.15">
      <c r="A57" t="s">
        <v>257</v>
      </c>
      <c r="B57" t="s">
        <v>86</v>
      </c>
      <c r="C57" t="s">
        <v>330</v>
      </c>
      <c r="D57" t="s">
        <v>94</v>
      </c>
      <c r="E57" t="s">
        <v>95</v>
      </c>
      <c r="F57" t="s">
        <v>8</v>
      </c>
      <c r="G57">
        <f t="shared" si="0"/>
        <v>6</v>
      </c>
      <c r="H57">
        <v>6</v>
      </c>
      <c r="I57">
        <v>6</v>
      </c>
      <c r="J57">
        <v>0</v>
      </c>
      <c r="K57">
        <v>0</v>
      </c>
      <c r="L57">
        <v>0</v>
      </c>
      <c r="M57">
        <v>0</v>
      </c>
    </row>
    <row r="58" spans="1:13" x14ac:dyDescent="0.15">
      <c r="A58" t="s">
        <v>258</v>
      </c>
      <c r="B58" t="s">
        <v>86</v>
      </c>
      <c r="C58" t="s">
        <v>330</v>
      </c>
      <c r="D58" t="s">
        <v>96</v>
      </c>
      <c r="E58" t="s">
        <v>97</v>
      </c>
      <c r="F58" t="s">
        <v>8</v>
      </c>
      <c r="G58">
        <f t="shared" si="0"/>
        <v>1</v>
      </c>
      <c r="H58">
        <v>1</v>
      </c>
      <c r="I58">
        <v>1</v>
      </c>
      <c r="J58">
        <v>0</v>
      </c>
      <c r="K58">
        <v>0</v>
      </c>
      <c r="L58">
        <v>0</v>
      </c>
      <c r="M58">
        <v>0</v>
      </c>
    </row>
    <row r="59" spans="1:13" x14ac:dyDescent="0.15">
      <c r="A59" t="s">
        <v>259</v>
      </c>
      <c r="B59" t="s">
        <v>98</v>
      </c>
      <c r="C59" t="s">
        <v>331</v>
      </c>
      <c r="D59" t="s">
        <v>100</v>
      </c>
      <c r="E59" t="s">
        <v>101</v>
      </c>
      <c r="F59" t="s">
        <v>8</v>
      </c>
      <c r="G59">
        <f t="shared" si="0"/>
        <v>4</v>
      </c>
      <c r="H59">
        <v>5</v>
      </c>
      <c r="I59">
        <v>5</v>
      </c>
      <c r="J59">
        <v>0</v>
      </c>
      <c r="K59">
        <v>0</v>
      </c>
      <c r="L59">
        <v>0</v>
      </c>
      <c r="M59">
        <v>1</v>
      </c>
    </row>
    <row r="60" spans="1:13" x14ac:dyDescent="0.15">
      <c r="A60" t="s">
        <v>260</v>
      </c>
      <c r="B60" t="s">
        <v>98</v>
      </c>
      <c r="C60" t="s">
        <v>331</v>
      </c>
      <c r="D60" t="s">
        <v>102</v>
      </c>
      <c r="E60" t="s">
        <v>103</v>
      </c>
      <c r="F60" t="s">
        <v>8</v>
      </c>
      <c r="G60">
        <f t="shared" si="0"/>
        <v>41</v>
      </c>
      <c r="H60">
        <v>42</v>
      </c>
      <c r="I60">
        <v>42</v>
      </c>
      <c r="J60">
        <v>0</v>
      </c>
      <c r="K60">
        <v>0</v>
      </c>
      <c r="L60">
        <v>0</v>
      </c>
      <c r="M60">
        <v>1</v>
      </c>
    </row>
    <row r="61" spans="1:13" x14ac:dyDescent="0.15">
      <c r="A61" t="s">
        <v>348</v>
      </c>
      <c r="B61" t="s">
        <v>98</v>
      </c>
      <c r="C61" t="s">
        <v>331</v>
      </c>
      <c r="D61" t="s">
        <v>332</v>
      </c>
      <c r="E61" t="s">
        <v>333</v>
      </c>
      <c r="F61" t="s">
        <v>8</v>
      </c>
      <c r="G61">
        <f t="shared" si="0"/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3" x14ac:dyDescent="0.15">
      <c r="A62" t="s">
        <v>267</v>
      </c>
      <c r="B62" t="s">
        <v>98</v>
      </c>
      <c r="C62" t="s">
        <v>331</v>
      </c>
      <c r="D62" t="s">
        <v>104</v>
      </c>
      <c r="E62" t="s">
        <v>105</v>
      </c>
      <c r="F62" t="s">
        <v>8</v>
      </c>
      <c r="G62">
        <f t="shared" si="0"/>
        <v>4</v>
      </c>
      <c r="H62">
        <v>4</v>
      </c>
      <c r="I62">
        <v>4</v>
      </c>
      <c r="J62">
        <v>0</v>
      </c>
      <c r="K62">
        <v>0</v>
      </c>
      <c r="L62">
        <v>0</v>
      </c>
      <c r="M62">
        <v>0</v>
      </c>
    </row>
    <row r="63" spans="1:13" x14ac:dyDescent="0.15">
      <c r="A63" t="s">
        <v>261</v>
      </c>
      <c r="B63" t="s">
        <v>98</v>
      </c>
      <c r="C63" t="s">
        <v>331</v>
      </c>
      <c r="D63" t="s">
        <v>106</v>
      </c>
      <c r="E63" t="s">
        <v>107</v>
      </c>
      <c r="F63" t="s">
        <v>8</v>
      </c>
      <c r="G63">
        <f t="shared" si="0"/>
        <v>5</v>
      </c>
      <c r="H63">
        <v>5</v>
      </c>
      <c r="I63">
        <v>5</v>
      </c>
      <c r="J63">
        <v>0</v>
      </c>
      <c r="K63">
        <v>0</v>
      </c>
      <c r="L63">
        <v>0</v>
      </c>
      <c r="M63">
        <v>0</v>
      </c>
    </row>
    <row r="64" spans="1:13" x14ac:dyDescent="0.15">
      <c r="A64" t="s">
        <v>262</v>
      </c>
      <c r="B64" t="s">
        <v>98</v>
      </c>
      <c r="C64" t="s">
        <v>331</v>
      </c>
      <c r="D64" t="s">
        <v>108</v>
      </c>
      <c r="E64" t="s">
        <v>109</v>
      </c>
      <c r="F64" t="s">
        <v>8</v>
      </c>
      <c r="G64">
        <f t="shared" si="0"/>
        <v>4</v>
      </c>
      <c r="H64">
        <v>4</v>
      </c>
      <c r="I64">
        <v>4</v>
      </c>
      <c r="J64">
        <v>0</v>
      </c>
      <c r="K64">
        <v>0</v>
      </c>
      <c r="L64">
        <v>0</v>
      </c>
      <c r="M64">
        <v>0</v>
      </c>
    </row>
    <row r="65" spans="1:13" x14ac:dyDescent="0.15">
      <c r="A65" t="s">
        <v>263</v>
      </c>
      <c r="B65" t="s">
        <v>98</v>
      </c>
      <c r="C65" t="s">
        <v>331</v>
      </c>
      <c r="D65" t="s">
        <v>110</v>
      </c>
      <c r="E65" t="s">
        <v>111</v>
      </c>
      <c r="F65" t="s">
        <v>8</v>
      </c>
      <c r="G65">
        <f t="shared" si="0"/>
        <v>20</v>
      </c>
      <c r="H65">
        <v>20</v>
      </c>
      <c r="I65">
        <v>19</v>
      </c>
      <c r="J65">
        <v>0</v>
      </c>
      <c r="K65">
        <v>1</v>
      </c>
      <c r="L65">
        <v>0</v>
      </c>
      <c r="M65">
        <v>0</v>
      </c>
    </row>
    <row r="66" spans="1:13" x14ac:dyDescent="0.15">
      <c r="A66" t="s">
        <v>264</v>
      </c>
      <c r="B66" t="s">
        <v>98</v>
      </c>
      <c r="C66" t="s">
        <v>331</v>
      </c>
      <c r="D66" t="s">
        <v>112</v>
      </c>
      <c r="E66" t="s">
        <v>113</v>
      </c>
      <c r="F66" t="s">
        <v>8</v>
      </c>
      <c r="G66">
        <f t="shared" si="0"/>
        <v>2</v>
      </c>
      <c r="H66">
        <v>2</v>
      </c>
      <c r="I66">
        <v>2</v>
      </c>
      <c r="J66">
        <v>0</v>
      </c>
      <c r="K66">
        <v>0</v>
      </c>
      <c r="L66">
        <v>0</v>
      </c>
      <c r="M66">
        <v>0</v>
      </c>
    </row>
    <row r="67" spans="1:13" x14ac:dyDescent="0.15">
      <c r="A67" t="s">
        <v>265</v>
      </c>
      <c r="B67" t="s">
        <v>98</v>
      </c>
      <c r="C67" t="s">
        <v>331</v>
      </c>
      <c r="D67" t="s">
        <v>114</v>
      </c>
      <c r="E67" t="s">
        <v>115</v>
      </c>
      <c r="F67" t="s">
        <v>8</v>
      </c>
      <c r="G67">
        <f t="shared" si="0"/>
        <v>1</v>
      </c>
      <c r="H67">
        <v>1</v>
      </c>
      <c r="I67">
        <v>1</v>
      </c>
      <c r="J67">
        <v>0</v>
      </c>
      <c r="K67">
        <v>0</v>
      </c>
      <c r="L67">
        <v>0</v>
      </c>
      <c r="M67">
        <v>0</v>
      </c>
    </row>
    <row r="68" spans="1:13" x14ac:dyDescent="0.15">
      <c r="A68" t="s">
        <v>266</v>
      </c>
      <c r="B68" t="s">
        <v>98</v>
      </c>
      <c r="C68" t="s">
        <v>331</v>
      </c>
      <c r="D68" t="s">
        <v>116</v>
      </c>
      <c r="E68" t="s">
        <v>117</v>
      </c>
      <c r="F68" t="s">
        <v>8</v>
      </c>
      <c r="G68">
        <f t="shared" si="0"/>
        <v>9</v>
      </c>
      <c r="H68">
        <v>9</v>
      </c>
      <c r="I68">
        <v>9</v>
      </c>
      <c r="J68">
        <v>0</v>
      </c>
      <c r="K68">
        <v>0</v>
      </c>
      <c r="L68">
        <v>0</v>
      </c>
      <c r="M68">
        <v>0</v>
      </c>
    </row>
    <row r="69" spans="1:13" x14ac:dyDescent="0.15">
      <c r="A69" t="s">
        <v>268</v>
      </c>
      <c r="B69" t="s">
        <v>98</v>
      </c>
      <c r="C69" t="s">
        <v>331</v>
      </c>
      <c r="D69" t="s">
        <v>112</v>
      </c>
      <c r="E69" t="s">
        <v>113</v>
      </c>
      <c r="F69" t="s">
        <v>21</v>
      </c>
      <c r="G69">
        <f t="shared" ref="G69:G112" si="1">H69-M69</f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x14ac:dyDescent="0.15">
      <c r="A70" t="s">
        <v>269</v>
      </c>
      <c r="B70" t="s">
        <v>98</v>
      </c>
      <c r="C70" t="s">
        <v>331</v>
      </c>
      <c r="D70" t="s">
        <v>114</v>
      </c>
      <c r="E70" t="s">
        <v>115</v>
      </c>
      <c r="F70" t="s">
        <v>21</v>
      </c>
      <c r="G70">
        <f t="shared" si="1"/>
        <v>1</v>
      </c>
      <c r="H70">
        <v>1</v>
      </c>
      <c r="I70">
        <v>0</v>
      </c>
      <c r="J70">
        <v>0</v>
      </c>
      <c r="K70">
        <v>0</v>
      </c>
      <c r="L70">
        <v>1</v>
      </c>
      <c r="M70">
        <v>0</v>
      </c>
    </row>
    <row r="71" spans="1:13" x14ac:dyDescent="0.15">
      <c r="A71" t="s">
        <v>270</v>
      </c>
      <c r="B71" t="s">
        <v>98</v>
      </c>
      <c r="C71" t="s">
        <v>331</v>
      </c>
      <c r="D71" t="s">
        <v>116</v>
      </c>
      <c r="E71" t="s">
        <v>117</v>
      </c>
      <c r="F71" t="s">
        <v>21</v>
      </c>
      <c r="G71">
        <f t="shared" si="1"/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x14ac:dyDescent="0.15">
      <c r="A72" t="s">
        <v>271</v>
      </c>
      <c r="B72" t="s">
        <v>118</v>
      </c>
      <c r="C72" t="s">
        <v>334</v>
      </c>
      <c r="D72" t="s">
        <v>120</v>
      </c>
      <c r="E72" t="s">
        <v>121</v>
      </c>
      <c r="F72" t="s">
        <v>8</v>
      </c>
      <c r="G72">
        <f t="shared" si="1"/>
        <v>37</v>
      </c>
      <c r="H72">
        <v>37</v>
      </c>
      <c r="I72">
        <v>36</v>
      </c>
      <c r="J72">
        <v>0</v>
      </c>
      <c r="K72">
        <v>0</v>
      </c>
      <c r="L72">
        <v>1</v>
      </c>
      <c r="M72">
        <v>0</v>
      </c>
    </row>
    <row r="73" spans="1:13" x14ac:dyDescent="0.15">
      <c r="A73" t="s">
        <v>278</v>
      </c>
      <c r="B73" t="s">
        <v>118</v>
      </c>
      <c r="C73" t="s">
        <v>334</v>
      </c>
      <c r="D73" t="s">
        <v>122</v>
      </c>
      <c r="E73" t="s">
        <v>123</v>
      </c>
      <c r="F73" t="s">
        <v>8</v>
      </c>
      <c r="G73">
        <f t="shared" si="1"/>
        <v>1</v>
      </c>
      <c r="H73">
        <v>1</v>
      </c>
      <c r="I73">
        <v>1</v>
      </c>
      <c r="J73">
        <v>0</v>
      </c>
      <c r="K73">
        <v>0</v>
      </c>
      <c r="L73">
        <v>0</v>
      </c>
      <c r="M73">
        <v>0</v>
      </c>
    </row>
    <row r="74" spans="1:13" x14ac:dyDescent="0.15">
      <c r="A74" t="s">
        <v>279</v>
      </c>
      <c r="B74" t="s">
        <v>118</v>
      </c>
      <c r="C74" t="s">
        <v>334</v>
      </c>
      <c r="D74" t="s">
        <v>124</v>
      </c>
      <c r="E74" t="s">
        <v>125</v>
      </c>
      <c r="F74" t="s">
        <v>8</v>
      </c>
      <c r="G74">
        <f t="shared" si="1"/>
        <v>8</v>
      </c>
      <c r="H74">
        <v>8</v>
      </c>
      <c r="I74">
        <v>8</v>
      </c>
      <c r="J74">
        <v>0</v>
      </c>
      <c r="K74">
        <v>0</v>
      </c>
      <c r="L74">
        <v>0</v>
      </c>
      <c r="M74">
        <v>0</v>
      </c>
    </row>
    <row r="75" spans="1:13" x14ac:dyDescent="0.15">
      <c r="A75" t="s">
        <v>272</v>
      </c>
      <c r="B75" t="s">
        <v>118</v>
      </c>
      <c r="C75" t="s">
        <v>334</v>
      </c>
      <c r="D75" t="s">
        <v>126</v>
      </c>
      <c r="E75" t="s">
        <v>127</v>
      </c>
      <c r="F75" t="s">
        <v>8</v>
      </c>
      <c r="G75">
        <f t="shared" si="1"/>
        <v>5</v>
      </c>
      <c r="H75">
        <v>5</v>
      </c>
      <c r="I75">
        <v>5</v>
      </c>
      <c r="J75">
        <v>0</v>
      </c>
      <c r="K75">
        <v>0</v>
      </c>
      <c r="L75">
        <v>0</v>
      </c>
      <c r="M75">
        <v>0</v>
      </c>
    </row>
    <row r="76" spans="1:13" x14ac:dyDescent="0.15">
      <c r="A76" t="s">
        <v>273</v>
      </c>
      <c r="B76" t="s">
        <v>118</v>
      </c>
      <c r="C76" t="s">
        <v>334</v>
      </c>
      <c r="D76" t="s">
        <v>128</v>
      </c>
      <c r="E76" t="s">
        <v>129</v>
      </c>
      <c r="F76" t="s">
        <v>8</v>
      </c>
      <c r="G76">
        <f t="shared" si="1"/>
        <v>1</v>
      </c>
      <c r="H76">
        <v>1</v>
      </c>
      <c r="I76">
        <v>1</v>
      </c>
      <c r="J76">
        <v>0</v>
      </c>
      <c r="K76">
        <v>0</v>
      </c>
      <c r="L76">
        <v>0</v>
      </c>
      <c r="M76">
        <v>0</v>
      </c>
    </row>
    <row r="77" spans="1:13" x14ac:dyDescent="0.15">
      <c r="A77" t="s">
        <v>274</v>
      </c>
      <c r="B77" t="s">
        <v>118</v>
      </c>
      <c r="C77" t="s">
        <v>334</v>
      </c>
      <c r="D77" t="s">
        <v>130</v>
      </c>
      <c r="E77" t="s">
        <v>131</v>
      </c>
      <c r="F77" t="s">
        <v>8</v>
      </c>
      <c r="G77">
        <f t="shared" si="1"/>
        <v>7</v>
      </c>
      <c r="H77">
        <v>7</v>
      </c>
      <c r="I77">
        <v>7</v>
      </c>
      <c r="J77">
        <v>0</v>
      </c>
      <c r="K77">
        <v>0</v>
      </c>
      <c r="L77">
        <v>0</v>
      </c>
      <c r="M77">
        <v>0</v>
      </c>
    </row>
    <row r="78" spans="1:13" x14ac:dyDescent="0.15">
      <c r="A78" t="s">
        <v>280</v>
      </c>
      <c r="B78" t="s">
        <v>118</v>
      </c>
      <c r="C78" t="s">
        <v>334</v>
      </c>
      <c r="D78" t="s">
        <v>132</v>
      </c>
      <c r="E78" t="s">
        <v>133</v>
      </c>
      <c r="F78" t="s">
        <v>8</v>
      </c>
      <c r="G78">
        <f t="shared" si="1"/>
        <v>1</v>
      </c>
      <c r="H78">
        <v>1</v>
      </c>
      <c r="I78">
        <v>1</v>
      </c>
      <c r="J78">
        <v>0</v>
      </c>
      <c r="K78">
        <v>0</v>
      </c>
      <c r="L78">
        <v>0</v>
      </c>
      <c r="M78">
        <v>0</v>
      </c>
    </row>
    <row r="79" spans="1:13" x14ac:dyDescent="0.15">
      <c r="A79" t="s">
        <v>275</v>
      </c>
      <c r="B79" t="s">
        <v>118</v>
      </c>
      <c r="C79" t="s">
        <v>334</v>
      </c>
      <c r="D79" t="s">
        <v>134</v>
      </c>
      <c r="E79" t="s">
        <v>135</v>
      </c>
      <c r="F79" t="s">
        <v>8</v>
      </c>
      <c r="G79">
        <f t="shared" si="1"/>
        <v>7</v>
      </c>
      <c r="H79">
        <v>7</v>
      </c>
      <c r="I79">
        <v>7</v>
      </c>
      <c r="J79">
        <v>0</v>
      </c>
      <c r="K79">
        <v>0</v>
      </c>
      <c r="L79">
        <v>0</v>
      </c>
      <c r="M79">
        <v>0</v>
      </c>
    </row>
    <row r="80" spans="1:13" x14ac:dyDescent="0.15">
      <c r="A80" t="s">
        <v>276</v>
      </c>
      <c r="B80" t="s">
        <v>118</v>
      </c>
      <c r="C80" t="s">
        <v>334</v>
      </c>
      <c r="D80" t="s">
        <v>112</v>
      </c>
      <c r="E80" t="s">
        <v>113</v>
      </c>
      <c r="F80" t="s">
        <v>8</v>
      </c>
      <c r="G80">
        <f t="shared" si="1"/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3" x14ac:dyDescent="0.15">
      <c r="A81" t="s">
        <v>277</v>
      </c>
      <c r="B81" t="s">
        <v>118</v>
      </c>
      <c r="C81" t="s">
        <v>334</v>
      </c>
      <c r="D81" t="s">
        <v>136</v>
      </c>
      <c r="E81" t="s">
        <v>137</v>
      </c>
      <c r="F81" t="s">
        <v>8</v>
      </c>
      <c r="G81">
        <f t="shared" si="1"/>
        <v>3</v>
      </c>
      <c r="H81">
        <v>3</v>
      </c>
      <c r="I81">
        <v>3</v>
      </c>
      <c r="J81">
        <v>0</v>
      </c>
      <c r="K81">
        <v>0</v>
      </c>
      <c r="L81">
        <v>0</v>
      </c>
      <c r="M81">
        <v>0</v>
      </c>
    </row>
    <row r="82" spans="1:13" x14ac:dyDescent="0.15">
      <c r="A82" t="s">
        <v>281</v>
      </c>
      <c r="B82" t="s">
        <v>118</v>
      </c>
      <c r="C82" t="s">
        <v>334</v>
      </c>
      <c r="D82" t="s">
        <v>112</v>
      </c>
      <c r="E82" t="s">
        <v>113</v>
      </c>
      <c r="F82" t="s">
        <v>21</v>
      </c>
      <c r="G82">
        <f t="shared" si="1"/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</row>
    <row r="83" spans="1:13" x14ac:dyDescent="0.15">
      <c r="A83" t="s">
        <v>349</v>
      </c>
      <c r="B83" t="s">
        <v>118</v>
      </c>
      <c r="C83" t="s">
        <v>334</v>
      </c>
      <c r="D83" t="s">
        <v>136</v>
      </c>
      <c r="E83" t="s">
        <v>137</v>
      </c>
      <c r="F83" t="s">
        <v>21</v>
      </c>
      <c r="G83">
        <f t="shared" si="1"/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</row>
    <row r="84" spans="1:13" x14ac:dyDescent="0.15">
      <c r="A84" t="s">
        <v>282</v>
      </c>
      <c r="B84" t="s">
        <v>138</v>
      </c>
      <c r="C84" t="s">
        <v>335</v>
      </c>
      <c r="D84" t="s">
        <v>140</v>
      </c>
      <c r="E84" t="s">
        <v>141</v>
      </c>
      <c r="F84" t="s">
        <v>8</v>
      </c>
      <c r="G84">
        <f t="shared" si="1"/>
        <v>4</v>
      </c>
      <c r="H84">
        <v>4</v>
      </c>
      <c r="I84">
        <v>4</v>
      </c>
      <c r="J84">
        <v>0</v>
      </c>
      <c r="K84">
        <v>0</v>
      </c>
      <c r="L84">
        <v>0</v>
      </c>
      <c r="M84">
        <v>0</v>
      </c>
    </row>
    <row r="85" spans="1:13" x14ac:dyDescent="0.15">
      <c r="A85" t="s">
        <v>283</v>
      </c>
      <c r="B85" t="s">
        <v>138</v>
      </c>
      <c r="C85" t="s">
        <v>335</v>
      </c>
      <c r="D85" t="s">
        <v>142</v>
      </c>
      <c r="E85" t="s">
        <v>143</v>
      </c>
      <c r="F85" t="s">
        <v>8</v>
      </c>
      <c r="G85">
        <f t="shared" si="1"/>
        <v>4</v>
      </c>
      <c r="H85">
        <v>5</v>
      </c>
      <c r="I85">
        <v>5</v>
      </c>
      <c r="J85">
        <v>0</v>
      </c>
      <c r="K85">
        <v>0</v>
      </c>
      <c r="L85">
        <v>0</v>
      </c>
      <c r="M85">
        <v>1</v>
      </c>
    </row>
    <row r="86" spans="1:13" x14ac:dyDescent="0.15">
      <c r="A86" t="s">
        <v>284</v>
      </c>
      <c r="B86" t="s">
        <v>138</v>
      </c>
      <c r="C86" t="s">
        <v>335</v>
      </c>
      <c r="D86" t="s">
        <v>144</v>
      </c>
      <c r="E86" t="s">
        <v>145</v>
      </c>
      <c r="F86" t="s">
        <v>8</v>
      </c>
      <c r="G86">
        <f t="shared" si="1"/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</row>
    <row r="87" spans="1:13" x14ac:dyDescent="0.15">
      <c r="A87" t="s">
        <v>285</v>
      </c>
      <c r="B87" t="s">
        <v>138</v>
      </c>
      <c r="C87" t="s">
        <v>335</v>
      </c>
      <c r="D87" t="s">
        <v>146</v>
      </c>
      <c r="E87" t="s">
        <v>147</v>
      </c>
      <c r="F87" t="s">
        <v>8</v>
      </c>
      <c r="G87">
        <f t="shared" si="1"/>
        <v>1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</row>
    <row r="88" spans="1:13" x14ac:dyDescent="0.15">
      <c r="A88" t="s">
        <v>286</v>
      </c>
      <c r="B88" t="s">
        <v>138</v>
      </c>
      <c r="C88" t="s">
        <v>335</v>
      </c>
      <c r="D88" t="s">
        <v>148</v>
      </c>
      <c r="E88" t="s">
        <v>149</v>
      </c>
      <c r="F88" t="s">
        <v>8</v>
      </c>
      <c r="G88">
        <f t="shared" si="1"/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3" x14ac:dyDescent="0.15">
      <c r="A89" t="s">
        <v>291</v>
      </c>
      <c r="B89" t="s">
        <v>138</v>
      </c>
      <c r="C89" t="s">
        <v>335</v>
      </c>
      <c r="D89" t="s">
        <v>150</v>
      </c>
      <c r="E89" t="s">
        <v>151</v>
      </c>
      <c r="F89" t="s">
        <v>8</v>
      </c>
      <c r="G89">
        <f t="shared" si="1"/>
        <v>42</v>
      </c>
      <c r="H89">
        <v>46</v>
      </c>
      <c r="I89">
        <v>46</v>
      </c>
      <c r="J89">
        <v>0</v>
      </c>
      <c r="K89">
        <v>0</v>
      </c>
      <c r="L89">
        <v>0</v>
      </c>
      <c r="M89">
        <v>4</v>
      </c>
    </row>
    <row r="90" spans="1:13" x14ac:dyDescent="0.15">
      <c r="A90" t="s">
        <v>287</v>
      </c>
      <c r="B90" t="s">
        <v>138</v>
      </c>
      <c r="C90" t="s">
        <v>335</v>
      </c>
      <c r="D90" t="s">
        <v>152</v>
      </c>
      <c r="E90" t="s">
        <v>153</v>
      </c>
      <c r="F90" t="s">
        <v>8</v>
      </c>
      <c r="G90">
        <f t="shared" si="1"/>
        <v>8</v>
      </c>
      <c r="H90">
        <v>8</v>
      </c>
      <c r="I90">
        <v>8</v>
      </c>
      <c r="J90">
        <v>0</v>
      </c>
      <c r="K90">
        <v>0</v>
      </c>
      <c r="L90">
        <v>0</v>
      </c>
      <c r="M90">
        <v>0</v>
      </c>
    </row>
    <row r="91" spans="1:13" x14ac:dyDescent="0.15">
      <c r="A91" t="s">
        <v>288</v>
      </c>
      <c r="B91" t="s">
        <v>138</v>
      </c>
      <c r="C91" t="s">
        <v>335</v>
      </c>
      <c r="D91" t="s">
        <v>154</v>
      </c>
      <c r="E91" t="s">
        <v>155</v>
      </c>
      <c r="F91" t="s">
        <v>8</v>
      </c>
      <c r="G91">
        <f t="shared" si="1"/>
        <v>9</v>
      </c>
      <c r="H91">
        <v>9</v>
      </c>
      <c r="I91">
        <v>9</v>
      </c>
      <c r="J91">
        <v>0</v>
      </c>
      <c r="K91">
        <v>0</v>
      </c>
      <c r="L91">
        <v>0</v>
      </c>
      <c r="M91">
        <v>0</v>
      </c>
    </row>
    <row r="92" spans="1:13" x14ac:dyDescent="0.15">
      <c r="A92" t="s">
        <v>289</v>
      </c>
      <c r="B92" t="s">
        <v>138</v>
      </c>
      <c r="C92" t="s">
        <v>335</v>
      </c>
      <c r="D92" t="s">
        <v>156</v>
      </c>
      <c r="E92" t="s">
        <v>157</v>
      </c>
      <c r="F92" t="s">
        <v>8</v>
      </c>
      <c r="G92">
        <f t="shared" si="1"/>
        <v>10</v>
      </c>
      <c r="H92">
        <v>10</v>
      </c>
      <c r="I92">
        <v>10</v>
      </c>
      <c r="J92">
        <v>0</v>
      </c>
      <c r="K92">
        <v>0</v>
      </c>
      <c r="L92">
        <v>0</v>
      </c>
      <c r="M92">
        <v>0</v>
      </c>
    </row>
    <row r="93" spans="1:13" x14ac:dyDescent="0.15">
      <c r="A93" t="s">
        <v>290</v>
      </c>
      <c r="B93" t="s">
        <v>138</v>
      </c>
      <c r="C93" t="s">
        <v>335</v>
      </c>
      <c r="D93" t="s">
        <v>158</v>
      </c>
      <c r="E93" t="s">
        <v>159</v>
      </c>
      <c r="F93" t="s">
        <v>8</v>
      </c>
      <c r="G93">
        <f t="shared" si="1"/>
        <v>4</v>
      </c>
      <c r="H93">
        <v>4</v>
      </c>
      <c r="I93">
        <v>4</v>
      </c>
      <c r="J93">
        <v>0</v>
      </c>
      <c r="K93">
        <v>0</v>
      </c>
      <c r="L93">
        <v>0</v>
      </c>
      <c r="M93">
        <v>0</v>
      </c>
    </row>
    <row r="94" spans="1:13" x14ac:dyDescent="0.15">
      <c r="A94" t="s">
        <v>292</v>
      </c>
      <c r="B94" t="s">
        <v>138</v>
      </c>
      <c r="C94" t="s">
        <v>335</v>
      </c>
      <c r="D94" t="s">
        <v>156</v>
      </c>
      <c r="E94" t="s">
        <v>157</v>
      </c>
      <c r="F94" t="s">
        <v>21</v>
      </c>
      <c r="G94">
        <f t="shared" si="1"/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x14ac:dyDescent="0.15">
      <c r="A95" t="s">
        <v>293</v>
      </c>
      <c r="B95" t="s">
        <v>138</v>
      </c>
      <c r="C95" t="s">
        <v>335</v>
      </c>
      <c r="D95" t="s">
        <v>158</v>
      </c>
      <c r="E95" t="s">
        <v>159</v>
      </c>
      <c r="F95" t="s">
        <v>21</v>
      </c>
      <c r="G95">
        <f t="shared" si="1"/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</row>
    <row r="96" spans="1:13" x14ac:dyDescent="0.15">
      <c r="A96" t="s">
        <v>294</v>
      </c>
      <c r="B96" t="s">
        <v>160</v>
      </c>
      <c r="C96" t="s">
        <v>336</v>
      </c>
      <c r="D96" t="s">
        <v>162</v>
      </c>
      <c r="E96" t="s">
        <v>163</v>
      </c>
      <c r="F96" t="s">
        <v>8</v>
      </c>
      <c r="G96">
        <f t="shared" si="1"/>
        <v>7</v>
      </c>
      <c r="H96">
        <v>7</v>
      </c>
      <c r="I96">
        <v>7</v>
      </c>
      <c r="J96">
        <v>0</v>
      </c>
      <c r="K96">
        <v>0</v>
      </c>
      <c r="L96">
        <v>0</v>
      </c>
      <c r="M96">
        <v>0</v>
      </c>
    </row>
    <row r="97" spans="1:14" x14ac:dyDescent="0.15">
      <c r="A97" t="s">
        <v>295</v>
      </c>
      <c r="B97" t="s">
        <v>160</v>
      </c>
      <c r="C97" t="s">
        <v>336</v>
      </c>
      <c r="D97" t="s">
        <v>164</v>
      </c>
      <c r="E97" t="s">
        <v>165</v>
      </c>
      <c r="F97" t="s">
        <v>8</v>
      </c>
      <c r="G97">
        <f t="shared" si="1"/>
        <v>4</v>
      </c>
      <c r="H97">
        <v>5</v>
      </c>
      <c r="I97">
        <v>5</v>
      </c>
      <c r="J97">
        <v>0</v>
      </c>
      <c r="K97">
        <v>0</v>
      </c>
      <c r="L97">
        <v>0</v>
      </c>
      <c r="M97">
        <v>1</v>
      </c>
    </row>
    <row r="98" spans="1:14" x14ac:dyDescent="0.15">
      <c r="A98" t="s">
        <v>296</v>
      </c>
      <c r="B98" t="s">
        <v>160</v>
      </c>
      <c r="C98" t="s">
        <v>336</v>
      </c>
      <c r="D98" t="s">
        <v>166</v>
      </c>
      <c r="E98" t="s">
        <v>167</v>
      </c>
      <c r="F98" t="s">
        <v>8</v>
      </c>
      <c r="G98">
        <f t="shared" si="1"/>
        <v>7</v>
      </c>
      <c r="H98">
        <v>7</v>
      </c>
      <c r="I98">
        <v>7</v>
      </c>
      <c r="J98">
        <v>0</v>
      </c>
      <c r="K98">
        <v>0</v>
      </c>
      <c r="L98">
        <v>0</v>
      </c>
      <c r="M98">
        <v>0</v>
      </c>
    </row>
    <row r="99" spans="1:14" x14ac:dyDescent="0.15">
      <c r="A99" t="s">
        <v>297</v>
      </c>
      <c r="B99" t="s">
        <v>160</v>
      </c>
      <c r="C99" t="s">
        <v>336</v>
      </c>
      <c r="D99" t="s">
        <v>168</v>
      </c>
      <c r="E99" t="s">
        <v>169</v>
      </c>
      <c r="F99" t="s">
        <v>8</v>
      </c>
      <c r="G99">
        <f t="shared" si="1"/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</row>
    <row r="100" spans="1:14" x14ac:dyDescent="0.15">
      <c r="A100" t="s">
        <v>350</v>
      </c>
      <c r="B100" t="s">
        <v>160</v>
      </c>
      <c r="C100" t="s">
        <v>336</v>
      </c>
      <c r="D100" t="s">
        <v>337</v>
      </c>
      <c r="E100" t="s">
        <v>338</v>
      </c>
      <c r="F100" t="s">
        <v>8</v>
      </c>
      <c r="G100">
        <f t="shared" si="1"/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</row>
    <row r="101" spans="1:14" x14ac:dyDescent="0.15">
      <c r="A101" t="s">
        <v>298</v>
      </c>
      <c r="B101" t="s">
        <v>160</v>
      </c>
      <c r="C101" t="s">
        <v>336</v>
      </c>
      <c r="D101" t="s">
        <v>170</v>
      </c>
      <c r="E101" t="s">
        <v>171</v>
      </c>
      <c r="F101" t="s">
        <v>8</v>
      </c>
      <c r="G101">
        <f t="shared" si="1"/>
        <v>6</v>
      </c>
      <c r="H101">
        <v>6</v>
      </c>
      <c r="I101">
        <v>6</v>
      </c>
      <c r="J101">
        <v>0</v>
      </c>
      <c r="K101">
        <v>0</v>
      </c>
      <c r="L101">
        <v>0</v>
      </c>
      <c r="M101">
        <v>0</v>
      </c>
    </row>
    <row r="102" spans="1:14" x14ac:dyDescent="0.15">
      <c r="A102" t="s">
        <v>299</v>
      </c>
      <c r="B102" t="s">
        <v>160</v>
      </c>
      <c r="C102" t="s">
        <v>336</v>
      </c>
      <c r="D102" t="s">
        <v>172</v>
      </c>
      <c r="E102" t="s">
        <v>173</v>
      </c>
      <c r="F102" t="s">
        <v>8</v>
      </c>
      <c r="G102">
        <f t="shared" si="1"/>
        <v>20</v>
      </c>
      <c r="H102">
        <v>20</v>
      </c>
      <c r="I102">
        <v>20</v>
      </c>
      <c r="J102">
        <v>0</v>
      </c>
      <c r="K102">
        <v>0</v>
      </c>
      <c r="L102">
        <v>0</v>
      </c>
      <c r="M102">
        <v>0</v>
      </c>
    </row>
    <row r="103" spans="1:14" x14ac:dyDescent="0.15">
      <c r="A103" t="s">
        <v>300</v>
      </c>
      <c r="B103" t="s">
        <v>160</v>
      </c>
      <c r="C103" t="s">
        <v>336</v>
      </c>
      <c r="D103" t="s">
        <v>170</v>
      </c>
      <c r="E103" t="s">
        <v>171</v>
      </c>
      <c r="F103" t="s">
        <v>21</v>
      </c>
      <c r="G103">
        <f t="shared" si="1"/>
        <v>1</v>
      </c>
      <c r="H103">
        <v>1</v>
      </c>
      <c r="I103">
        <v>1</v>
      </c>
      <c r="J103">
        <v>0</v>
      </c>
      <c r="K103">
        <v>0</v>
      </c>
      <c r="L103">
        <v>0</v>
      </c>
      <c r="M103">
        <v>0</v>
      </c>
    </row>
    <row r="104" spans="1:14" x14ac:dyDescent="0.15">
      <c r="A104" t="s">
        <v>301</v>
      </c>
      <c r="B104" t="s">
        <v>174</v>
      </c>
      <c r="C104" t="s">
        <v>339</v>
      </c>
      <c r="D104" t="s">
        <v>176</v>
      </c>
      <c r="E104" t="s">
        <v>177</v>
      </c>
      <c r="F104" t="s">
        <v>8</v>
      </c>
      <c r="G104">
        <f t="shared" si="1"/>
        <v>14</v>
      </c>
      <c r="H104">
        <v>14</v>
      </c>
      <c r="I104">
        <v>13</v>
      </c>
      <c r="J104">
        <v>0</v>
      </c>
      <c r="K104">
        <v>1</v>
      </c>
      <c r="L104">
        <v>0</v>
      </c>
      <c r="M104">
        <v>0</v>
      </c>
    </row>
    <row r="105" spans="1:14" x14ac:dyDescent="0.15">
      <c r="A105" t="s">
        <v>302</v>
      </c>
      <c r="B105" t="s">
        <v>174</v>
      </c>
      <c r="C105" t="s">
        <v>339</v>
      </c>
      <c r="D105" t="s">
        <v>178</v>
      </c>
      <c r="E105" t="s">
        <v>179</v>
      </c>
      <c r="F105" t="s">
        <v>8</v>
      </c>
      <c r="G105">
        <f t="shared" si="1"/>
        <v>28</v>
      </c>
      <c r="H105">
        <v>28</v>
      </c>
      <c r="I105">
        <v>27</v>
      </c>
      <c r="J105">
        <v>1</v>
      </c>
      <c r="K105">
        <v>0</v>
      </c>
      <c r="L105">
        <v>0</v>
      </c>
      <c r="M105">
        <v>0</v>
      </c>
    </row>
    <row r="106" spans="1:14" x14ac:dyDescent="0.15">
      <c r="A106" t="s">
        <v>303</v>
      </c>
      <c r="B106" t="s">
        <v>174</v>
      </c>
      <c r="C106" t="s">
        <v>339</v>
      </c>
      <c r="D106" t="s">
        <v>180</v>
      </c>
      <c r="E106" t="s">
        <v>181</v>
      </c>
      <c r="F106" t="s">
        <v>8</v>
      </c>
      <c r="G106">
        <f t="shared" si="1"/>
        <v>10</v>
      </c>
      <c r="H106">
        <v>10</v>
      </c>
      <c r="I106">
        <v>10</v>
      </c>
      <c r="J106">
        <v>0</v>
      </c>
      <c r="K106">
        <v>0</v>
      </c>
      <c r="L106">
        <v>0</v>
      </c>
      <c r="M106">
        <v>0</v>
      </c>
    </row>
    <row r="107" spans="1:14" x14ac:dyDescent="0.15">
      <c r="A107" t="s">
        <v>304</v>
      </c>
      <c r="B107" t="s">
        <v>182</v>
      </c>
      <c r="C107" t="s">
        <v>340</v>
      </c>
      <c r="D107" t="s">
        <v>184</v>
      </c>
      <c r="E107" t="s">
        <v>185</v>
      </c>
      <c r="F107" t="s">
        <v>8</v>
      </c>
      <c r="G107">
        <f t="shared" si="1"/>
        <v>7</v>
      </c>
      <c r="H107">
        <v>7</v>
      </c>
      <c r="I107">
        <v>7</v>
      </c>
      <c r="J107">
        <v>0</v>
      </c>
      <c r="K107">
        <v>0</v>
      </c>
      <c r="L107">
        <v>0</v>
      </c>
      <c r="M107">
        <v>0</v>
      </c>
      <c r="N107">
        <v>7</v>
      </c>
    </row>
    <row r="108" spans="1:14" x14ac:dyDescent="0.15">
      <c r="A108" t="s">
        <v>305</v>
      </c>
      <c r="B108" t="s">
        <v>186</v>
      </c>
      <c r="C108" t="s">
        <v>341</v>
      </c>
      <c r="D108" t="s">
        <v>188</v>
      </c>
      <c r="E108" t="s">
        <v>189</v>
      </c>
      <c r="F108" t="s">
        <v>8</v>
      </c>
      <c r="G108">
        <f t="shared" si="1"/>
        <v>10</v>
      </c>
      <c r="H108">
        <v>12</v>
      </c>
      <c r="I108">
        <v>12</v>
      </c>
      <c r="J108">
        <v>0</v>
      </c>
      <c r="K108">
        <v>0</v>
      </c>
      <c r="L108">
        <v>0</v>
      </c>
      <c r="M108">
        <v>2</v>
      </c>
    </row>
    <row r="109" spans="1:14" x14ac:dyDescent="0.15">
      <c r="A109" t="s">
        <v>306</v>
      </c>
      <c r="B109" t="s">
        <v>186</v>
      </c>
      <c r="C109" t="s">
        <v>341</v>
      </c>
      <c r="D109" t="s">
        <v>190</v>
      </c>
      <c r="E109" t="s">
        <v>191</v>
      </c>
      <c r="F109" t="s">
        <v>8</v>
      </c>
      <c r="G109">
        <f t="shared" si="1"/>
        <v>3</v>
      </c>
      <c r="H109">
        <v>3</v>
      </c>
      <c r="I109">
        <v>3</v>
      </c>
      <c r="J109">
        <v>0</v>
      </c>
      <c r="K109">
        <v>0</v>
      </c>
      <c r="L109">
        <v>0</v>
      </c>
      <c r="M109">
        <v>0</v>
      </c>
    </row>
    <row r="110" spans="1:14" x14ac:dyDescent="0.15">
      <c r="A110" t="s">
        <v>307</v>
      </c>
      <c r="B110" t="s">
        <v>186</v>
      </c>
      <c r="C110" t="s">
        <v>341</v>
      </c>
      <c r="D110" t="s">
        <v>192</v>
      </c>
      <c r="E110" t="s">
        <v>193</v>
      </c>
      <c r="F110" t="s">
        <v>8</v>
      </c>
      <c r="G110">
        <f t="shared" si="1"/>
        <v>7</v>
      </c>
      <c r="H110">
        <v>7</v>
      </c>
      <c r="I110">
        <v>7</v>
      </c>
      <c r="J110">
        <v>0</v>
      </c>
      <c r="K110">
        <v>0</v>
      </c>
      <c r="L110">
        <v>0</v>
      </c>
      <c r="M110">
        <v>0</v>
      </c>
    </row>
    <row r="111" spans="1:14" x14ac:dyDescent="0.15">
      <c r="A111" t="s">
        <v>308</v>
      </c>
      <c r="B111" t="s">
        <v>186</v>
      </c>
      <c r="C111" t="s">
        <v>341</v>
      </c>
      <c r="D111" t="s">
        <v>194</v>
      </c>
      <c r="E111" t="s">
        <v>195</v>
      </c>
      <c r="F111" t="s">
        <v>8</v>
      </c>
      <c r="G111">
        <f t="shared" si="1"/>
        <v>2</v>
      </c>
      <c r="H111">
        <v>2</v>
      </c>
      <c r="I111">
        <v>2</v>
      </c>
      <c r="J111">
        <v>0</v>
      </c>
      <c r="K111">
        <v>0</v>
      </c>
      <c r="L111">
        <v>0</v>
      </c>
      <c r="M111">
        <v>0</v>
      </c>
    </row>
    <row r="112" spans="1:14" x14ac:dyDescent="0.15">
      <c r="A112" t="s">
        <v>309</v>
      </c>
      <c r="B112" t="s">
        <v>196</v>
      </c>
      <c r="C112" t="s">
        <v>342</v>
      </c>
      <c r="D112" t="s">
        <v>198</v>
      </c>
      <c r="E112" t="s">
        <v>199</v>
      </c>
      <c r="F112" t="s">
        <v>8</v>
      </c>
      <c r="G112">
        <f t="shared" si="1"/>
        <v>4</v>
      </c>
      <c r="H112">
        <v>6</v>
      </c>
      <c r="I112">
        <v>6</v>
      </c>
      <c r="J112">
        <v>0</v>
      </c>
      <c r="K112">
        <v>0</v>
      </c>
      <c r="L112">
        <v>0</v>
      </c>
      <c r="M112">
        <v>2</v>
      </c>
      <c r="N112">
        <v>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Sheet9</vt:lpstr>
      <vt:lpstr>Sheet8</vt:lpstr>
      <vt:lpstr>Sheet7</vt:lpstr>
      <vt:lpstr>Sheet6</vt:lpstr>
      <vt:lpstr>Sheet5</vt:lpstr>
      <vt:lpstr>Sheet4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2017-05-23T02:20:32Z</dcterms:modified>
</cp:coreProperties>
</file>