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6804" activeTab="0"/>
  </bookViews>
  <sheets>
    <sheet name="非全日制" sheetId="1" r:id="rId1"/>
  </sheets>
  <definedNames>
    <definedName name="_xlnm._FilterDatabase" localSheetId="0" hidden="1">'非全日制'!$A$1:$N$19</definedName>
  </definedNames>
  <calcPr fullCalcOnLoad="1"/>
</workbook>
</file>

<file path=xl/sharedStrings.xml><?xml version="1.0" encoding="utf-8"?>
<sst xmlns="http://schemas.openxmlformats.org/spreadsheetml/2006/main" count="92" uniqueCount="61">
  <si>
    <t>考生编号</t>
  </si>
  <si>
    <t>姓名</t>
  </si>
  <si>
    <t>报考专业</t>
  </si>
  <si>
    <t>学习方式</t>
  </si>
  <si>
    <t>政治</t>
  </si>
  <si>
    <t>外语</t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</si>
  <si>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</si>
  <si>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2</t>
    </r>
  </si>
  <si>
    <t>初试总分</t>
  </si>
  <si>
    <t>面试成绩</t>
  </si>
  <si>
    <t>复试笔试成绩</t>
  </si>
  <si>
    <t>复试成绩</t>
  </si>
  <si>
    <t>综合成绩</t>
  </si>
  <si>
    <t>备注</t>
  </si>
  <si>
    <t>104828412041027</t>
  </si>
  <si>
    <t>裴锐柯</t>
  </si>
  <si>
    <t>学科教学（数学）</t>
  </si>
  <si>
    <t>非全日制</t>
  </si>
  <si>
    <t>104828412031050</t>
  </si>
  <si>
    <t>王慧</t>
  </si>
  <si>
    <t>学科教学（思政）</t>
  </si>
  <si>
    <t>104828412031057</t>
  </si>
  <si>
    <t>王晓娟</t>
  </si>
  <si>
    <t>104828412031036</t>
  </si>
  <si>
    <t>袁志轩</t>
  </si>
  <si>
    <t>104828412031038</t>
  </si>
  <si>
    <t>张孝云</t>
  </si>
  <si>
    <t>104828412081082</t>
  </si>
  <si>
    <t>张正鹏</t>
  </si>
  <si>
    <t>学科教学（体育）</t>
  </si>
  <si>
    <t>104828412071160</t>
  </si>
  <si>
    <t>梁巧玲</t>
  </si>
  <si>
    <t>学科教学（英语）</t>
  </si>
  <si>
    <t>104828412071182</t>
  </si>
  <si>
    <t>王雅迪</t>
  </si>
  <si>
    <t>104828412071150</t>
  </si>
  <si>
    <t>李洪歌</t>
  </si>
  <si>
    <t>104828412071171</t>
  </si>
  <si>
    <t>靳媛媛</t>
  </si>
  <si>
    <t>104828412071164</t>
  </si>
  <si>
    <t>姚锐</t>
  </si>
  <si>
    <t>104828412071170</t>
  </si>
  <si>
    <t>齐媛媛</t>
  </si>
  <si>
    <t>104828412011224</t>
  </si>
  <si>
    <t>董巧新</t>
  </si>
  <si>
    <t>学科教学（语文）</t>
  </si>
  <si>
    <t>104828412011266</t>
  </si>
  <si>
    <t>王雅琼</t>
  </si>
  <si>
    <t>104828411011267</t>
  </si>
  <si>
    <t>李弯弯</t>
  </si>
  <si>
    <t>104828411011200</t>
  </si>
  <si>
    <t>杨进杰</t>
  </si>
  <si>
    <t>85</t>
  </si>
  <si>
    <t>一志愿调剂</t>
  </si>
  <si>
    <t>104828411011198</t>
  </si>
  <si>
    <t>周易之</t>
  </si>
  <si>
    <t>87</t>
  </si>
  <si>
    <t>104828411011245</t>
  </si>
  <si>
    <t>史玉晶</t>
  </si>
  <si>
    <t>80</t>
  </si>
  <si>
    <t>一志愿调剂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</si>
</sst>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7.28125" style="0" bestFit="1" customWidth="1"/>
    <col min="2" max="2" width="9.7109375" style="0" bestFit="1" customWidth="1"/>
    <col min="3" max="3" width="17.28125" style="0" customWidth="1"/>
    <col min="4" max="4" width="10.7109375" style="0" customWidth="1"/>
    <col min="5" max="9" width="5.8515625" style="0" customWidth="1"/>
    <col min="10" max="12" width="9.00390625" style="8" customWidth="1"/>
    <col min="13" max="13" width="9.00390625" style="0" customWidth="1"/>
    <col min="14" max="14" width="11.140625" style="0" bestFit="1" customWidth="1"/>
  </cols>
  <sheetData>
    <row r="1" spans="1:14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4" t="s">
        <v>13</v>
      </c>
    </row>
    <row r="2" spans="1:14" ht="24.75" customHeight="1">
      <c r="A2" s="2" t="s">
        <v>14</v>
      </c>
      <c r="B2" s="2" t="s">
        <v>15</v>
      </c>
      <c r="C2" s="2" t="s">
        <v>16</v>
      </c>
      <c r="D2" s="2" t="s">
        <v>17</v>
      </c>
      <c r="E2" s="2">
        <v>64</v>
      </c>
      <c r="F2" s="2">
        <v>75</v>
      </c>
      <c r="G2" s="2">
        <v>93</v>
      </c>
      <c r="H2" s="2">
        <v>104</v>
      </c>
      <c r="I2" s="2">
        <v>336</v>
      </c>
      <c r="J2" s="5">
        <v>94</v>
      </c>
      <c r="K2" s="6">
        <v>82</v>
      </c>
      <c r="L2" s="5">
        <f aca="true" t="shared" si="0" ref="L2:L19">J2*0.5+K2*0.5</f>
        <v>88</v>
      </c>
      <c r="M2" s="2">
        <f aca="true" t="shared" si="1" ref="M2:M19">I2/5*0.6+L2*0.4</f>
        <v>75.52000000000001</v>
      </c>
      <c r="N2" s="7"/>
    </row>
    <row r="3" spans="1:14" ht="24.75" customHeight="1">
      <c r="A3" s="2" t="s">
        <v>18</v>
      </c>
      <c r="B3" s="2" t="s">
        <v>19</v>
      </c>
      <c r="C3" s="2" t="s">
        <v>20</v>
      </c>
      <c r="D3" s="2" t="s">
        <v>17</v>
      </c>
      <c r="E3" s="2">
        <v>59</v>
      </c>
      <c r="F3" s="2">
        <v>61</v>
      </c>
      <c r="G3" s="2">
        <v>112</v>
      </c>
      <c r="H3" s="2">
        <v>128</v>
      </c>
      <c r="I3" s="2">
        <v>360</v>
      </c>
      <c r="J3" s="6">
        <v>94.29</v>
      </c>
      <c r="K3" s="6">
        <v>87</v>
      </c>
      <c r="L3" s="5">
        <f t="shared" si="0"/>
        <v>90.64500000000001</v>
      </c>
      <c r="M3" s="2">
        <f t="shared" si="1"/>
        <v>79.458</v>
      </c>
      <c r="N3" s="7"/>
    </row>
    <row r="4" spans="1:14" ht="24.75" customHeight="1">
      <c r="A4" s="2" t="s">
        <v>21</v>
      </c>
      <c r="B4" s="2" t="s">
        <v>22</v>
      </c>
      <c r="C4" s="2" t="s">
        <v>20</v>
      </c>
      <c r="D4" s="2" t="s">
        <v>17</v>
      </c>
      <c r="E4" s="2">
        <v>64</v>
      </c>
      <c r="F4" s="2">
        <v>61</v>
      </c>
      <c r="G4" s="2">
        <v>120</v>
      </c>
      <c r="H4" s="2">
        <v>142</v>
      </c>
      <c r="I4" s="2">
        <v>387</v>
      </c>
      <c r="J4" s="6">
        <v>90.57</v>
      </c>
      <c r="K4" s="6">
        <v>74</v>
      </c>
      <c r="L4" s="5">
        <f t="shared" si="0"/>
        <v>82.285</v>
      </c>
      <c r="M4" s="2">
        <f t="shared" si="1"/>
        <v>79.35400000000001</v>
      </c>
      <c r="N4" s="7"/>
    </row>
    <row r="5" spans="1:14" ht="24.75" customHeight="1">
      <c r="A5" s="2" t="s">
        <v>23</v>
      </c>
      <c r="B5" s="2" t="s">
        <v>24</v>
      </c>
      <c r="C5" s="2" t="s">
        <v>20</v>
      </c>
      <c r="D5" s="2" t="s">
        <v>17</v>
      </c>
      <c r="E5" s="2">
        <v>66</v>
      </c>
      <c r="F5" s="2">
        <v>53</v>
      </c>
      <c r="G5" s="2">
        <v>121</v>
      </c>
      <c r="H5" s="2">
        <v>128</v>
      </c>
      <c r="I5" s="2">
        <v>368</v>
      </c>
      <c r="J5" s="6">
        <v>88.29</v>
      </c>
      <c r="K5" s="6">
        <v>82</v>
      </c>
      <c r="L5" s="5">
        <f t="shared" si="0"/>
        <v>85.14500000000001</v>
      </c>
      <c r="M5" s="2">
        <f t="shared" si="1"/>
        <v>78.218</v>
      </c>
      <c r="N5" s="7"/>
    </row>
    <row r="6" spans="1:14" ht="24.75" customHeight="1">
      <c r="A6" s="2" t="s">
        <v>25</v>
      </c>
      <c r="B6" s="2" t="s">
        <v>26</v>
      </c>
      <c r="C6" s="2" t="s">
        <v>20</v>
      </c>
      <c r="D6" s="2" t="s">
        <v>17</v>
      </c>
      <c r="E6" s="2">
        <v>62</v>
      </c>
      <c r="F6" s="2">
        <v>53</v>
      </c>
      <c r="G6" s="2">
        <v>116</v>
      </c>
      <c r="H6" s="2">
        <v>134</v>
      </c>
      <c r="I6" s="2">
        <v>365</v>
      </c>
      <c r="J6" s="6">
        <v>90</v>
      </c>
      <c r="K6" s="6">
        <v>79</v>
      </c>
      <c r="L6" s="5">
        <f t="shared" si="0"/>
        <v>84.5</v>
      </c>
      <c r="M6" s="2">
        <f t="shared" si="1"/>
        <v>77.6</v>
      </c>
      <c r="N6" s="7"/>
    </row>
    <row r="7" spans="1:14" ht="24.75" customHeight="1">
      <c r="A7" s="2" t="s">
        <v>27</v>
      </c>
      <c r="B7" s="2" t="s">
        <v>28</v>
      </c>
      <c r="C7" s="2" t="s">
        <v>29</v>
      </c>
      <c r="D7" s="2" t="s">
        <v>17</v>
      </c>
      <c r="E7" s="2">
        <v>55</v>
      </c>
      <c r="F7" s="2">
        <v>56</v>
      </c>
      <c r="G7" s="2">
        <v>108</v>
      </c>
      <c r="H7" s="2">
        <v>124</v>
      </c>
      <c r="I7" s="2">
        <v>343</v>
      </c>
      <c r="J7" s="6">
        <v>87.8</v>
      </c>
      <c r="K7" s="6">
        <v>63</v>
      </c>
      <c r="L7" s="5">
        <f t="shared" si="0"/>
        <v>75.4</v>
      </c>
      <c r="M7" s="2">
        <f t="shared" si="1"/>
        <v>71.32</v>
      </c>
      <c r="N7" s="7"/>
    </row>
    <row r="8" spans="1:14" ht="24.75" customHeight="1">
      <c r="A8" s="2" t="s">
        <v>30</v>
      </c>
      <c r="B8" s="2" t="s">
        <v>31</v>
      </c>
      <c r="C8" s="2" t="s">
        <v>32</v>
      </c>
      <c r="D8" s="2" t="s">
        <v>17</v>
      </c>
      <c r="E8" s="2">
        <v>62</v>
      </c>
      <c r="F8" s="2">
        <v>72</v>
      </c>
      <c r="G8" s="2">
        <v>104</v>
      </c>
      <c r="H8" s="2">
        <v>128</v>
      </c>
      <c r="I8" s="2">
        <v>366</v>
      </c>
      <c r="J8" s="6">
        <v>88.2</v>
      </c>
      <c r="K8" s="6">
        <v>83</v>
      </c>
      <c r="L8" s="5">
        <f t="shared" si="0"/>
        <v>85.6</v>
      </c>
      <c r="M8" s="2">
        <f t="shared" si="1"/>
        <v>78.16</v>
      </c>
      <c r="N8" s="7"/>
    </row>
    <row r="9" spans="1:14" ht="24.75" customHeight="1">
      <c r="A9" s="2" t="s">
        <v>33</v>
      </c>
      <c r="B9" s="2" t="s">
        <v>34</v>
      </c>
      <c r="C9" s="2" t="s">
        <v>32</v>
      </c>
      <c r="D9" s="2" t="s">
        <v>17</v>
      </c>
      <c r="E9" s="2">
        <v>62</v>
      </c>
      <c r="F9" s="2">
        <v>74</v>
      </c>
      <c r="G9" s="2">
        <v>82</v>
      </c>
      <c r="H9" s="2">
        <v>129</v>
      </c>
      <c r="I9" s="2">
        <v>347</v>
      </c>
      <c r="J9" s="6">
        <v>91.8</v>
      </c>
      <c r="K9" s="6">
        <v>87</v>
      </c>
      <c r="L9" s="5">
        <f t="shared" si="0"/>
        <v>89.4</v>
      </c>
      <c r="M9" s="2">
        <f t="shared" si="1"/>
        <v>77.4</v>
      </c>
      <c r="N9" s="7"/>
    </row>
    <row r="10" spans="1:14" ht="24.75" customHeight="1">
      <c r="A10" s="2" t="s">
        <v>35</v>
      </c>
      <c r="B10" s="2" t="s">
        <v>36</v>
      </c>
      <c r="C10" s="2" t="s">
        <v>32</v>
      </c>
      <c r="D10" s="2" t="s">
        <v>17</v>
      </c>
      <c r="E10" s="2">
        <v>50</v>
      </c>
      <c r="F10" s="2">
        <v>68</v>
      </c>
      <c r="G10" s="2">
        <v>103</v>
      </c>
      <c r="H10" s="2">
        <v>120</v>
      </c>
      <c r="I10" s="2">
        <v>341</v>
      </c>
      <c r="J10" s="6">
        <v>92.4</v>
      </c>
      <c r="K10" s="6">
        <v>80</v>
      </c>
      <c r="L10" s="5">
        <f t="shared" si="0"/>
        <v>86.2</v>
      </c>
      <c r="M10" s="2">
        <f t="shared" si="1"/>
        <v>75.4</v>
      </c>
      <c r="N10" s="7"/>
    </row>
    <row r="11" spans="1:14" ht="24.75" customHeight="1">
      <c r="A11" s="2" t="s">
        <v>37</v>
      </c>
      <c r="B11" s="2" t="s">
        <v>38</v>
      </c>
      <c r="C11" s="2" t="s">
        <v>32</v>
      </c>
      <c r="D11" s="2" t="s">
        <v>17</v>
      </c>
      <c r="E11" s="2">
        <v>57</v>
      </c>
      <c r="F11" s="2">
        <v>73</v>
      </c>
      <c r="G11" s="2">
        <v>100</v>
      </c>
      <c r="H11" s="2">
        <v>113</v>
      </c>
      <c r="I11" s="2">
        <v>343</v>
      </c>
      <c r="J11" s="6">
        <v>87.4</v>
      </c>
      <c r="K11" s="6">
        <v>83</v>
      </c>
      <c r="L11" s="5">
        <f t="shared" si="0"/>
        <v>85.2</v>
      </c>
      <c r="M11" s="2">
        <f t="shared" si="1"/>
        <v>75.24000000000001</v>
      </c>
      <c r="N11" s="7"/>
    </row>
    <row r="12" spans="1:14" ht="24.75" customHeight="1">
      <c r="A12" s="2" t="s">
        <v>39</v>
      </c>
      <c r="B12" s="2" t="s">
        <v>40</v>
      </c>
      <c r="C12" s="2" t="s">
        <v>32</v>
      </c>
      <c r="D12" s="2" t="s">
        <v>17</v>
      </c>
      <c r="E12" s="2">
        <v>54</v>
      </c>
      <c r="F12" s="2">
        <v>68</v>
      </c>
      <c r="G12" s="2">
        <v>107</v>
      </c>
      <c r="H12" s="2">
        <v>103</v>
      </c>
      <c r="I12" s="2">
        <v>332</v>
      </c>
      <c r="J12" s="6">
        <v>87</v>
      </c>
      <c r="K12" s="6">
        <v>78</v>
      </c>
      <c r="L12" s="5">
        <f t="shared" si="0"/>
        <v>82.5</v>
      </c>
      <c r="M12" s="2">
        <f t="shared" si="1"/>
        <v>72.84</v>
      </c>
      <c r="N12" s="7"/>
    </row>
    <row r="13" spans="1:14" ht="24.75" customHeight="1">
      <c r="A13" s="2" t="s">
        <v>41</v>
      </c>
      <c r="B13" s="2" t="s">
        <v>42</v>
      </c>
      <c r="C13" s="2" t="s">
        <v>32</v>
      </c>
      <c r="D13" s="2" t="s">
        <v>17</v>
      </c>
      <c r="E13" s="2">
        <v>71</v>
      </c>
      <c r="F13" s="2">
        <v>66</v>
      </c>
      <c r="G13" s="2">
        <v>102</v>
      </c>
      <c r="H13" s="2">
        <v>84</v>
      </c>
      <c r="I13" s="2">
        <v>323</v>
      </c>
      <c r="J13" s="6">
        <v>76.2</v>
      </c>
      <c r="K13" s="6">
        <v>67</v>
      </c>
      <c r="L13" s="5">
        <f t="shared" si="0"/>
        <v>71.6</v>
      </c>
      <c r="M13" s="2">
        <f t="shared" si="1"/>
        <v>67.4</v>
      </c>
      <c r="N13" s="7"/>
    </row>
    <row r="14" spans="1:14" ht="24.75" customHeight="1">
      <c r="A14" s="2" t="s">
        <v>43</v>
      </c>
      <c r="B14" s="2" t="s">
        <v>44</v>
      </c>
      <c r="C14" s="2" t="s">
        <v>45</v>
      </c>
      <c r="D14" s="2" t="s">
        <v>17</v>
      </c>
      <c r="E14" s="2">
        <v>60</v>
      </c>
      <c r="F14" s="2">
        <v>60</v>
      </c>
      <c r="G14" s="2">
        <v>115</v>
      </c>
      <c r="H14" s="2">
        <v>122</v>
      </c>
      <c r="I14" s="2">
        <v>357</v>
      </c>
      <c r="J14" s="6">
        <v>82.75</v>
      </c>
      <c r="K14" s="6">
        <v>87</v>
      </c>
      <c r="L14" s="5">
        <f t="shared" si="0"/>
        <v>84.875</v>
      </c>
      <c r="M14" s="2">
        <f t="shared" si="1"/>
        <v>76.79</v>
      </c>
      <c r="N14" s="7"/>
    </row>
    <row r="15" spans="1:14" ht="24.75" customHeight="1">
      <c r="A15" s="2" t="s">
        <v>46</v>
      </c>
      <c r="B15" s="2" t="s">
        <v>47</v>
      </c>
      <c r="C15" s="2" t="s">
        <v>45</v>
      </c>
      <c r="D15" s="2" t="s">
        <v>17</v>
      </c>
      <c r="E15" s="2">
        <v>65</v>
      </c>
      <c r="F15" s="2">
        <v>54</v>
      </c>
      <c r="G15" s="2">
        <v>110</v>
      </c>
      <c r="H15" s="2">
        <v>123</v>
      </c>
      <c r="I15" s="2">
        <v>352</v>
      </c>
      <c r="J15" s="6">
        <v>88.65</v>
      </c>
      <c r="K15" s="6">
        <v>71</v>
      </c>
      <c r="L15" s="5">
        <f t="shared" si="0"/>
        <v>79.825</v>
      </c>
      <c r="M15" s="2">
        <f t="shared" si="1"/>
        <v>74.17</v>
      </c>
      <c r="N15" s="7"/>
    </row>
    <row r="16" spans="1:14" ht="24.75" customHeight="1">
      <c r="A16" s="2" t="s">
        <v>48</v>
      </c>
      <c r="B16" s="2" t="s">
        <v>49</v>
      </c>
      <c r="C16" s="2" t="s">
        <v>45</v>
      </c>
      <c r="D16" s="2" t="s">
        <v>17</v>
      </c>
      <c r="E16" s="2">
        <v>58</v>
      </c>
      <c r="F16" s="2">
        <v>59</v>
      </c>
      <c r="G16" s="2">
        <v>103</v>
      </c>
      <c r="H16" s="2">
        <v>129</v>
      </c>
      <c r="I16" s="2">
        <v>349</v>
      </c>
      <c r="J16" s="6">
        <v>81.05</v>
      </c>
      <c r="K16" s="6">
        <v>76</v>
      </c>
      <c r="L16" s="5">
        <f t="shared" si="0"/>
        <v>78.525</v>
      </c>
      <c r="M16" s="2">
        <f t="shared" si="1"/>
        <v>73.28999999999999</v>
      </c>
      <c r="N16" s="7"/>
    </row>
    <row r="17" spans="1:14" ht="24.75" customHeight="1">
      <c r="A17" s="2" t="s">
        <v>50</v>
      </c>
      <c r="B17" s="2" t="s">
        <v>51</v>
      </c>
      <c r="C17" s="2" t="s">
        <v>45</v>
      </c>
      <c r="D17" s="2" t="s">
        <v>17</v>
      </c>
      <c r="E17" s="2">
        <v>62</v>
      </c>
      <c r="F17" s="2">
        <v>53</v>
      </c>
      <c r="G17" s="2">
        <v>102</v>
      </c>
      <c r="H17" s="2">
        <v>126</v>
      </c>
      <c r="I17" s="2">
        <v>343</v>
      </c>
      <c r="J17" s="6">
        <v>81.95</v>
      </c>
      <c r="K17" s="6" t="s">
        <v>52</v>
      </c>
      <c r="L17" s="5">
        <f>J17*0.5+K17*0.5</f>
        <v>83.475</v>
      </c>
      <c r="M17" s="2">
        <f>I17/5*0.6+L17*0.4</f>
        <v>74.55</v>
      </c>
      <c r="N17" s="4" t="s">
        <v>53</v>
      </c>
    </row>
    <row r="18" spans="1:14" ht="24.75" customHeight="1">
      <c r="A18" s="2" t="s">
        <v>54</v>
      </c>
      <c r="B18" s="2" t="s">
        <v>55</v>
      </c>
      <c r="C18" s="2" t="s">
        <v>45</v>
      </c>
      <c r="D18" s="2" t="s">
        <v>17</v>
      </c>
      <c r="E18" s="2">
        <v>69</v>
      </c>
      <c r="F18" s="2">
        <v>53</v>
      </c>
      <c r="G18" s="2">
        <v>97</v>
      </c>
      <c r="H18" s="2">
        <v>118</v>
      </c>
      <c r="I18" s="2">
        <v>337</v>
      </c>
      <c r="J18" s="6">
        <v>83.45</v>
      </c>
      <c r="K18" s="6" t="s">
        <v>56</v>
      </c>
      <c r="L18" s="5">
        <f>J18*0.5+K18*0.5</f>
        <v>85.225</v>
      </c>
      <c r="M18" s="2">
        <f>I18/5*0.6+L18*0.4</f>
        <v>74.53</v>
      </c>
      <c r="N18" s="4" t="s">
        <v>53</v>
      </c>
    </row>
    <row r="19" spans="1:14" ht="24.75" customHeight="1">
      <c r="A19" s="2" t="s">
        <v>57</v>
      </c>
      <c r="B19" s="2" t="s">
        <v>58</v>
      </c>
      <c r="C19" s="2" t="s">
        <v>45</v>
      </c>
      <c r="D19" s="2" t="s">
        <v>17</v>
      </c>
      <c r="E19" s="2">
        <v>62</v>
      </c>
      <c r="F19" s="2">
        <v>49</v>
      </c>
      <c r="G19" s="2">
        <v>109</v>
      </c>
      <c r="H19" s="2">
        <v>112</v>
      </c>
      <c r="I19" s="2">
        <v>332</v>
      </c>
      <c r="J19" s="6">
        <v>81.45</v>
      </c>
      <c r="K19" s="6" t="s">
        <v>59</v>
      </c>
      <c r="L19" s="5">
        <f t="shared" si="0"/>
        <v>80.725</v>
      </c>
      <c r="M19" s="2">
        <f t="shared" si="1"/>
        <v>72.13</v>
      </c>
      <c r="N19" s="4" t="s">
        <v>60</v>
      </c>
    </row>
  </sheetData>
  <sheetProtection/>
  <autoFilter ref="A1:N19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2018-03-26T08:16:07Z</dcterms:created>
  <dcterms:modified xsi:type="dcterms:W3CDTF">2018-03-26T08:43:11Z</dcterms:modified>
  <cp:category/>
  <cp:version/>
  <cp:contentType/>
  <cp:contentStatus/>
</cp:coreProperties>
</file>