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6804" activeTab="0"/>
  </bookViews>
  <sheets>
    <sheet name="全日制" sheetId="1" r:id="rId1"/>
  </sheets>
  <definedNames>
    <definedName name="_xlnm._FilterDatabase" localSheetId="0" hidden="1">'全日制'!$A$1:$N$48</definedName>
  </definedNames>
  <calcPr fullCalcOnLoad="1"/>
</workbook>
</file>

<file path=xl/sharedStrings.xml><?xml version="1.0" encoding="utf-8"?>
<sst xmlns="http://schemas.openxmlformats.org/spreadsheetml/2006/main" count="233" uniqueCount="140">
  <si>
    <t>考生编号</t>
  </si>
  <si>
    <t>姓名</t>
  </si>
  <si>
    <t>报考专业</t>
  </si>
  <si>
    <t>学习方式</t>
  </si>
  <si>
    <t>政治</t>
  </si>
  <si>
    <t>外语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</si>
  <si>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</si>
  <si>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</si>
  <si>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初试总分</t>
  </si>
  <si>
    <t>面试成绩</t>
  </si>
  <si>
    <t>复试笔试成绩</t>
  </si>
  <si>
    <t>复试成绩</t>
  </si>
  <si>
    <t>综合成绩</t>
  </si>
  <si>
    <t>备注</t>
  </si>
  <si>
    <t>104828411041014</t>
  </si>
  <si>
    <t>郭智源</t>
  </si>
  <si>
    <t>学科教学（数学）</t>
  </si>
  <si>
    <t>全日制</t>
  </si>
  <si>
    <t>93</t>
  </si>
  <si>
    <t>104828411041016</t>
  </si>
  <si>
    <t>李晓娜</t>
  </si>
  <si>
    <t>104828411041013</t>
  </si>
  <si>
    <t>李玲洁</t>
  </si>
  <si>
    <t>104828411031067</t>
  </si>
  <si>
    <t>宋浦帆</t>
  </si>
  <si>
    <t>学科教学（思政）</t>
  </si>
  <si>
    <t>92</t>
  </si>
  <si>
    <t>104828411031035</t>
  </si>
  <si>
    <t>张坤龙</t>
  </si>
  <si>
    <t>88</t>
  </si>
  <si>
    <t>104828411031030</t>
  </si>
  <si>
    <t>梁源</t>
  </si>
  <si>
    <t>104828411031053</t>
  </si>
  <si>
    <t>潘亚静</t>
  </si>
  <si>
    <t>78</t>
  </si>
  <si>
    <t>104828411031028</t>
  </si>
  <si>
    <t>李莹</t>
  </si>
  <si>
    <t>85</t>
  </si>
  <si>
    <t>104828411031047</t>
  </si>
  <si>
    <t>陈丹汉诺</t>
  </si>
  <si>
    <t>66</t>
  </si>
  <si>
    <t>104828411031074</t>
  </si>
  <si>
    <t>吕彩芳</t>
  </si>
  <si>
    <t>68</t>
  </si>
  <si>
    <t>104828411031051</t>
  </si>
  <si>
    <t>乔丰毅</t>
  </si>
  <si>
    <t>104828411031040</t>
  </si>
  <si>
    <t>郭兴</t>
  </si>
  <si>
    <t>60</t>
  </si>
  <si>
    <t>104828411051093</t>
  </si>
  <si>
    <t>李大亮</t>
  </si>
  <si>
    <t>学科教学（物理）</t>
  </si>
  <si>
    <t>75</t>
  </si>
  <si>
    <t>104828411051086</t>
  </si>
  <si>
    <t>姜珊</t>
  </si>
  <si>
    <t>104828411051089</t>
  </si>
  <si>
    <t>张亚锴</t>
  </si>
  <si>
    <t>63</t>
  </si>
  <si>
    <t>104828411091112</t>
  </si>
  <si>
    <t>李培培</t>
  </si>
  <si>
    <t>学科教学（音乐）</t>
  </si>
  <si>
    <t>76</t>
  </si>
  <si>
    <t>104828411091121</t>
  </si>
  <si>
    <t>赵亚静</t>
  </si>
  <si>
    <t>104828411091107</t>
  </si>
  <si>
    <t>郑小燕</t>
  </si>
  <si>
    <t>104828411091124</t>
  </si>
  <si>
    <t>单志敏</t>
  </si>
  <si>
    <t>104828411091118</t>
  </si>
  <si>
    <t>王乾</t>
  </si>
  <si>
    <t>104828411071157</t>
  </si>
  <si>
    <t>杨青青</t>
  </si>
  <si>
    <t>学科教学（英语）</t>
  </si>
  <si>
    <t>104828411071174</t>
  </si>
  <si>
    <t>李朝莉</t>
  </si>
  <si>
    <t>104828411071177</t>
  </si>
  <si>
    <t>王喆</t>
  </si>
  <si>
    <t>76</t>
  </si>
  <si>
    <t>104828411071142</t>
  </si>
  <si>
    <t>任海平</t>
  </si>
  <si>
    <t>77</t>
  </si>
  <si>
    <t>104828411071184</t>
  </si>
  <si>
    <t>任晓歌</t>
  </si>
  <si>
    <t>104828411071161</t>
  </si>
  <si>
    <t>赵洁</t>
  </si>
  <si>
    <t>80</t>
  </si>
  <si>
    <t>104828411071149</t>
  </si>
  <si>
    <t>王云</t>
  </si>
  <si>
    <t>83</t>
  </si>
  <si>
    <t>104828411071175</t>
  </si>
  <si>
    <t>韩青云</t>
  </si>
  <si>
    <t>104828411071181</t>
  </si>
  <si>
    <t>翟利柯</t>
  </si>
  <si>
    <t>72</t>
  </si>
  <si>
    <t>104828411011209</t>
  </si>
  <si>
    <t>王慧芳</t>
  </si>
  <si>
    <t>学科教学（语文）</t>
  </si>
  <si>
    <t>104828411011252</t>
  </si>
  <si>
    <t>王婷</t>
  </si>
  <si>
    <t>104828411011196</t>
  </si>
  <si>
    <t>王迎旭</t>
  </si>
  <si>
    <t>104828411011195</t>
  </si>
  <si>
    <t>靳晓雪</t>
  </si>
  <si>
    <t>104828412011263</t>
  </si>
  <si>
    <t>李弯弯</t>
  </si>
  <si>
    <t>104828411011191</t>
  </si>
  <si>
    <t>张哲</t>
  </si>
  <si>
    <t>104828411011269</t>
  </si>
  <si>
    <t>安瑶</t>
  </si>
  <si>
    <t>104828411011256</t>
  </si>
  <si>
    <t>路丰源</t>
  </si>
  <si>
    <t>92</t>
  </si>
  <si>
    <t>104828411011187</t>
  </si>
  <si>
    <t>张倩倩</t>
  </si>
  <si>
    <t>104828411141285</t>
  </si>
  <si>
    <t>曹琳珊</t>
  </si>
  <si>
    <t>学前教育</t>
  </si>
  <si>
    <t>86</t>
  </si>
  <si>
    <t>104828411141283</t>
  </si>
  <si>
    <t>李晓宁</t>
  </si>
  <si>
    <t>82</t>
  </si>
  <si>
    <t>104828411141305</t>
  </si>
  <si>
    <t>黄静</t>
  </si>
  <si>
    <t>75</t>
  </si>
  <si>
    <t>104828411141307</t>
  </si>
  <si>
    <t>赵静雅</t>
  </si>
  <si>
    <t>84</t>
  </si>
  <si>
    <t>104828411141280</t>
  </si>
  <si>
    <t>杨露露</t>
  </si>
  <si>
    <t>74</t>
  </si>
  <si>
    <t>104828411141276</t>
  </si>
  <si>
    <t>李向娟</t>
  </si>
  <si>
    <t>104828411141304</t>
  </si>
  <si>
    <t>张楠</t>
  </si>
  <si>
    <t>69</t>
  </si>
  <si>
    <t>104828411141286</t>
  </si>
  <si>
    <t>高凤欣</t>
  </si>
  <si>
    <t>68</t>
  </si>
  <si>
    <t>104828411141281</t>
  </si>
  <si>
    <t>罗苑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</si>
</sst>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7.28125" style="0" bestFit="1" customWidth="1"/>
    <col min="2" max="2" width="9.7109375" style="0" bestFit="1" customWidth="1"/>
    <col min="3" max="3" width="17.28125" style="0" customWidth="1"/>
    <col min="4" max="4" width="10.00390625" style="0" customWidth="1"/>
    <col min="5" max="9" width="5.57421875" style="0" customWidth="1"/>
    <col min="10" max="12" width="9.7109375" style="8" customWidth="1"/>
    <col min="13" max="13" width="9.7109375" style="0" customWidth="1"/>
  </cols>
  <sheetData>
    <row r="1" spans="1:14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4" t="s">
        <v>13</v>
      </c>
    </row>
    <row r="2" spans="1:14" ht="24.75" customHeight="1">
      <c r="A2" s="2" t="s">
        <v>14</v>
      </c>
      <c r="B2" s="2" t="s">
        <v>15</v>
      </c>
      <c r="C2" s="2" t="s">
        <v>16</v>
      </c>
      <c r="D2" s="2" t="s">
        <v>17</v>
      </c>
      <c r="E2" s="2">
        <v>64</v>
      </c>
      <c r="F2" s="2">
        <v>66</v>
      </c>
      <c r="G2" s="2">
        <v>125</v>
      </c>
      <c r="H2" s="2">
        <v>109</v>
      </c>
      <c r="I2" s="2">
        <v>364</v>
      </c>
      <c r="J2" s="5">
        <v>90.83</v>
      </c>
      <c r="K2" s="6" t="s">
        <v>18</v>
      </c>
      <c r="L2" s="5">
        <f aca="true" t="shared" si="0" ref="L2:L48">J2*0.5+K2*0.5</f>
        <v>91.91499999999999</v>
      </c>
      <c r="M2" s="2">
        <f aca="true" t="shared" si="1" ref="M2:M48">I2/5*0.6+L2*0.4</f>
        <v>80.446</v>
      </c>
      <c r="N2" s="7"/>
    </row>
    <row r="3" spans="1:14" ht="24.75" customHeight="1">
      <c r="A3" s="2" t="s">
        <v>19</v>
      </c>
      <c r="B3" s="2" t="s">
        <v>20</v>
      </c>
      <c r="C3" s="2" t="s">
        <v>16</v>
      </c>
      <c r="D3" s="2" t="s">
        <v>17</v>
      </c>
      <c r="E3" s="2">
        <v>65</v>
      </c>
      <c r="F3" s="2">
        <v>49</v>
      </c>
      <c r="G3" s="2">
        <v>120</v>
      </c>
      <c r="H3" s="2">
        <v>111</v>
      </c>
      <c r="I3" s="2">
        <v>345</v>
      </c>
      <c r="J3" s="5">
        <v>90.83</v>
      </c>
      <c r="K3" s="6">
        <v>87</v>
      </c>
      <c r="L3" s="5">
        <f t="shared" si="0"/>
        <v>88.91499999999999</v>
      </c>
      <c r="M3" s="2">
        <f t="shared" si="1"/>
        <v>76.966</v>
      </c>
      <c r="N3" s="7"/>
    </row>
    <row r="4" spans="1:14" ht="24.75" customHeight="1">
      <c r="A4" s="2" t="s">
        <v>21</v>
      </c>
      <c r="B4" s="2" t="s">
        <v>22</v>
      </c>
      <c r="C4" s="2" t="s">
        <v>16</v>
      </c>
      <c r="D4" s="2" t="s">
        <v>17</v>
      </c>
      <c r="E4" s="2">
        <v>57</v>
      </c>
      <c r="F4" s="2">
        <v>51</v>
      </c>
      <c r="G4" s="2">
        <v>101</v>
      </c>
      <c r="H4" s="2">
        <v>116</v>
      </c>
      <c r="I4" s="2">
        <v>325</v>
      </c>
      <c r="J4" s="5">
        <v>90.33</v>
      </c>
      <c r="K4" s="6">
        <v>88</v>
      </c>
      <c r="L4" s="5">
        <f t="shared" si="0"/>
        <v>89.16499999999999</v>
      </c>
      <c r="M4" s="2">
        <f t="shared" si="1"/>
        <v>74.666</v>
      </c>
      <c r="N4" s="7"/>
    </row>
    <row r="5" spans="1:14" ht="24.75" customHeight="1">
      <c r="A5" s="2" t="s">
        <v>23</v>
      </c>
      <c r="B5" s="2" t="s">
        <v>24</v>
      </c>
      <c r="C5" s="2" t="s">
        <v>25</v>
      </c>
      <c r="D5" s="2" t="s">
        <v>17</v>
      </c>
      <c r="E5" s="2">
        <v>68</v>
      </c>
      <c r="F5" s="2">
        <v>73</v>
      </c>
      <c r="G5" s="2">
        <v>120</v>
      </c>
      <c r="H5" s="2">
        <v>147</v>
      </c>
      <c r="I5" s="2">
        <v>408</v>
      </c>
      <c r="J5" s="6">
        <v>97.14</v>
      </c>
      <c r="K5" s="6" t="s">
        <v>26</v>
      </c>
      <c r="L5" s="5">
        <f t="shared" si="0"/>
        <v>94.57</v>
      </c>
      <c r="M5" s="2">
        <f t="shared" si="1"/>
        <v>86.78799999999998</v>
      </c>
      <c r="N5" s="7"/>
    </row>
    <row r="6" spans="1:14" ht="24.75" customHeight="1">
      <c r="A6" s="2" t="s">
        <v>27</v>
      </c>
      <c r="B6" s="2" t="s">
        <v>28</v>
      </c>
      <c r="C6" s="2" t="s">
        <v>25</v>
      </c>
      <c r="D6" s="2" t="s">
        <v>17</v>
      </c>
      <c r="E6" s="2">
        <v>67</v>
      </c>
      <c r="F6" s="2">
        <v>54</v>
      </c>
      <c r="G6" s="2">
        <v>131</v>
      </c>
      <c r="H6" s="2">
        <v>147</v>
      </c>
      <c r="I6" s="2">
        <v>399</v>
      </c>
      <c r="J6" s="6">
        <v>93</v>
      </c>
      <c r="K6" s="6" t="s">
        <v>29</v>
      </c>
      <c r="L6" s="5">
        <f t="shared" si="0"/>
        <v>90.5</v>
      </c>
      <c r="M6" s="2">
        <f t="shared" si="1"/>
        <v>84.08</v>
      </c>
      <c r="N6" s="7"/>
    </row>
    <row r="7" spans="1:14" ht="24.75" customHeight="1">
      <c r="A7" s="2" t="s">
        <v>30</v>
      </c>
      <c r="B7" s="2" t="s">
        <v>31</v>
      </c>
      <c r="C7" s="2" t="s">
        <v>25</v>
      </c>
      <c r="D7" s="2" t="s">
        <v>17</v>
      </c>
      <c r="E7" s="2">
        <v>64</v>
      </c>
      <c r="F7" s="2">
        <v>64</v>
      </c>
      <c r="G7" s="2">
        <v>115</v>
      </c>
      <c r="H7" s="2">
        <v>137</v>
      </c>
      <c r="I7" s="2">
        <v>380</v>
      </c>
      <c r="J7" s="6">
        <v>93.43</v>
      </c>
      <c r="K7" s="6" t="s">
        <v>18</v>
      </c>
      <c r="L7" s="5">
        <f t="shared" si="0"/>
        <v>93.215</v>
      </c>
      <c r="M7" s="2">
        <f t="shared" si="1"/>
        <v>82.886</v>
      </c>
      <c r="N7" s="7"/>
    </row>
    <row r="8" spans="1:14" ht="24.75" customHeight="1">
      <c r="A8" s="2" t="s">
        <v>32</v>
      </c>
      <c r="B8" s="2" t="s">
        <v>33</v>
      </c>
      <c r="C8" s="2" t="s">
        <v>25</v>
      </c>
      <c r="D8" s="2" t="s">
        <v>17</v>
      </c>
      <c r="E8" s="2">
        <v>58</v>
      </c>
      <c r="F8" s="2">
        <v>64</v>
      </c>
      <c r="G8" s="2">
        <v>102</v>
      </c>
      <c r="H8" s="2">
        <v>140</v>
      </c>
      <c r="I8" s="2">
        <v>364</v>
      </c>
      <c r="J8" s="6">
        <v>89.29</v>
      </c>
      <c r="K8" s="6" t="s">
        <v>34</v>
      </c>
      <c r="L8" s="5">
        <f t="shared" si="0"/>
        <v>83.64500000000001</v>
      </c>
      <c r="M8" s="2">
        <f t="shared" si="1"/>
        <v>77.138</v>
      </c>
      <c r="N8" s="7"/>
    </row>
    <row r="9" spans="1:14" ht="24.75" customHeight="1">
      <c r="A9" s="2" t="s">
        <v>35</v>
      </c>
      <c r="B9" s="2" t="s">
        <v>36</v>
      </c>
      <c r="C9" s="2" t="s">
        <v>25</v>
      </c>
      <c r="D9" s="2" t="s">
        <v>17</v>
      </c>
      <c r="E9" s="2">
        <v>56</v>
      </c>
      <c r="F9" s="2">
        <v>45</v>
      </c>
      <c r="G9" s="2">
        <v>109</v>
      </c>
      <c r="H9" s="2">
        <v>132</v>
      </c>
      <c r="I9" s="2">
        <v>342</v>
      </c>
      <c r="J9" s="6">
        <v>92.14</v>
      </c>
      <c r="K9" s="6" t="s">
        <v>37</v>
      </c>
      <c r="L9" s="5">
        <f t="shared" si="0"/>
        <v>88.57</v>
      </c>
      <c r="M9" s="2">
        <f t="shared" si="1"/>
        <v>76.46799999999999</v>
      </c>
      <c r="N9" s="7"/>
    </row>
    <row r="10" spans="1:14" ht="24.75" customHeight="1">
      <c r="A10" s="2" t="s">
        <v>38</v>
      </c>
      <c r="B10" s="2" t="s">
        <v>39</v>
      </c>
      <c r="C10" s="2" t="s">
        <v>25</v>
      </c>
      <c r="D10" s="2" t="s">
        <v>17</v>
      </c>
      <c r="E10" s="2">
        <v>65</v>
      </c>
      <c r="F10" s="2">
        <v>61</v>
      </c>
      <c r="G10" s="2">
        <v>105</v>
      </c>
      <c r="H10" s="2">
        <v>143</v>
      </c>
      <c r="I10" s="2">
        <v>374</v>
      </c>
      <c r="J10" s="6">
        <v>89.29</v>
      </c>
      <c r="K10" s="6" t="s">
        <v>40</v>
      </c>
      <c r="L10" s="5">
        <f t="shared" si="0"/>
        <v>77.64500000000001</v>
      </c>
      <c r="M10" s="2">
        <f t="shared" si="1"/>
        <v>75.938</v>
      </c>
      <c r="N10" s="7"/>
    </row>
    <row r="11" spans="1:14" ht="24.75" customHeight="1">
      <c r="A11" s="2" t="s">
        <v>41</v>
      </c>
      <c r="B11" s="2" t="s">
        <v>42</v>
      </c>
      <c r="C11" s="2" t="s">
        <v>25</v>
      </c>
      <c r="D11" s="2" t="s">
        <v>17</v>
      </c>
      <c r="E11" s="2">
        <v>65</v>
      </c>
      <c r="F11" s="2">
        <v>52</v>
      </c>
      <c r="G11" s="2">
        <v>103</v>
      </c>
      <c r="H11" s="2">
        <v>139</v>
      </c>
      <c r="I11" s="2">
        <v>359</v>
      </c>
      <c r="J11" s="6">
        <v>91.57</v>
      </c>
      <c r="K11" s="6" t="s">
        <v>43</v>
      </c>
      <c r="L11" s="5">
        <f t="shared" si="0"/>
        <v>79.785</v>
      </c>
      <c r="M11" s="2">
        <f t="shared" si="1"/>
        <v>74.994</v>
      </c>
      <c r="N11" s="7"/>
    </row>
    <row r="12" spans="1:14" ht="24.75" customHeight="1">
      <c r="A12" s="2" t="s">
        <v>44</v>
      </c>
      <c r="B12" s="2" t="s">
        <v>45</v>
      </c>
      <c r="C12" s="2" t="s">
        <v>25</v>
      </c>
      <c r="D12" s="2" t="s">
        <v>17</v>
      </c>
      <c r="E12" s="2">
        <v>53</v>
      </c>
      <c r="F12" s="2">
        <v>48</v>
      </c>
      <c r="G12" s="2">
        <v>101</v>
      </c>
      <c r="H12" s="2">
        <v>137</v>
      </c>
      <c r="I12" s="2">
        <v>339</v>
      </c>
      <c r="J12" s="6">
        <v>88</v>
      </c>
      <c r="K12" s="6" t="s">
        <v>40</v>
      </c>
      <c r="L12" s="5">
        <f t="shared" si="0"/>
        <v>77</v>
      </c>
      <c r="M12" s="2">
        <f t="shared" si="1"/>
        <v>71.48</v>
      </c>
      <c r="N12" s="7"/>
    </row>
    <row r="13" spans="1:14" ht="24.75" customHeight="1">
      <c r="A13" s="2" t="s">
        <v>46</v>
      </c>
      <c r="B13" s="2" t="s">
        <v>47</v>
      </c>
      <c r="C13" s="2" t="s">
        <v>25</v>
      </c>
      <c r="D13" s="2" t="s">
        <v>17</v>
      </c>
      <c r="E13" s="2">
        <v>58</v>
      </c>
      <c r="F13" s="2">
        <v>46</v>
      </c>
      <c r="G13" s="2">
        <v>84</v>
      </c>
      <c r="H13" s="2">
        <v>132</v>
      </c>
      <c r="I13" s="2">
        <v>320</v>
      </c>
      <c r="J13" s="6">
        <v>89</v>
      </c>
      <c r="K13" s="6" t="s">
        <v>48</v>
      </c>
      <c r="L13" s="5">
        <f t="shared" si="0"/>
        <v>74.5</v>
      </c>
      <c r="M13" s="2">
        <f t="shared" si="1"/>
        <v>68.2</v>
      </c>
      <c r="N13" s="7"/>
    </row>
    <row r="14" spans="1:14" ht="24.75" customHeight="1">
      <c r="A14" s="2" t="s">
        <v>49</v>
      </c>
      <c r="B14" s="2" t="s">
        <v>50</v>
      </c>
      <c r="C14" s="2" t="s">
        <v>51</v>
      </c>
      <c r="D14" s="2" t="s">
        <v>17</v>
      </c>
      <c r="E14" s="2">
        <v>58</v>
      </c>
      <c r="F14" s="2">
        <v>80</v>
      </c>
      <c r="G14" s="2">
        <v>97</v>
      </c>
      <c r="H14" s="2">
        <v>146</v>
      </c>
      <c r="I14" s="2">
        <v>381</v>
      </c>
      <c r="J14" s="6">
        <v>89.2</v>
      </c>
      <c r="K14" s="6" t="s">
        <v>52</v>
      </c>
      <c r="L14" s="5">
        <f t="shared" si="0"/>
        <v>82.1</v>
      </c>
      <c r="M14" s="2">
        <f t="shared" si="1"/>
        <v>78.56</v>
      </c>
      <c r="N14" s="7"/>
    </row>
    <row r="15" spans="1:14" ht="24.75" customHeight="1">
      <c r="A15" s="2" t="s">
        <v>53</v>
      </c>
      <c r="B15" s="2" t="s">
        <v>54</v>
      </c>
      <c r="C15" s="2" t="s">
        <v>51</v>
      </c>
      <c r="D15" s="2" t="s">
        <v>17</v>
      </c>
      <c r="E15" s="2">
        <v>55</v>
      </c>
      <c r="F15" s="2">
        <v>60</v>
      </c>
      <c r="G15" s="2">
        <v>115</v>
      </c>
      <c r="H15" s="2">
        <v>139</v>
      </c>
      <c r="I15" s="2">
        <v>369</v>
      </c>
      <c r="J15" s="6">
        <v>78.4</v>
      </c>
      <c r="K15" s="6" t="s">
        <v>37</v>
      </c>
      <c r="L15" s="5">
        <f t="shared" si="0"/>
        <v>81.7</v>
      </c>
      <c r="M15" s="2">
        <f t="shared" si="1"/>
        <v>76.96</v>
      </c>
      <c r="N15" s="7"/>
    </row>
    <row r="16" spans="1:14" ht="24.75" customHeight="1">
      <c r="A16" s="2" t="s">
        <v>55</v>
      </c>
      <c r="B16" s="2" t="s">
        <v>56</v>
      </c>
      <c r="C16" s="2" t="s">
        <v>51</v>
      </c>
      <c r="D16" s="2" t="s">
        <v>17</v>
      </c>
      <c r="E16" s="2">
        <v>62</v>
      </c>
      <c r="F16" s="2">
        <v>48</v>
      </c>
      <c r="G16" s="2">
        <v>110</v>
      </c>
      <c r="H16" s="2">
        <v>134</v>
      </c>
      <c r="I16" s="2">
        <v>354</v>
      </c>
      <c r="J16" s="6">
        <v>84.2</v>
      </c>
      <c r="K16" s="6" t="s">
        <v>57</v>
      </c>
      <c r="L16" s="5">
        <f t="shared" si="0"/>
        <v>73.6</v>
      </c>
      <c r="M16" s="2">
        <f t="shared" si="1"/>
        <v>71.91999999999999</v>
      </c>
      <c r="N16" s="7"/>
    </row>
    <row r="17" spans="1:14" ht="24.75" customHeight="1">
      <c r="A17" s="2" t="s">
        <v>58</v>
      </c>
      <c r="B17" s="2" t="s">
        <v>59</v>
      </c>
      <c r="C17" s="2" t="s">
        <v>60</v>
      </c>
      <c r="D17" s="2" t="s">
        <v>17</v>
      </c>
      <c r="E17" s="2">
        <v>57</v>
      </c>
      <c r="F17" s="2">
        <v>45</v>
      </c>
      <c r="G17" s="2">
        <v>118</v>
      </c>
      <c r="H17" s="2">
        <v>128</v>
      </c>
      <c r="I17" s="2">
        <v>348</v>
      </c>
      <c r="J17" s="6">
        <v>93.2</v>
      </c>
      <c r="K17" s="6" t="s">
        <v>61</v>
      </c>
      <c r="L17" s="5">
        <f t="shared" si="0"/>
        <v>84.6</v>
      </c>
      <c r="M17" s="2">
        <f t="shared" si="1"/>
        <v>75.6</v>
      </c>
      <c r="N17" s="7"/>
    </row>
    <row r="18" spans="1:14" ht="24.75" customHeight="1">
      <c r="A18" s="2" t="s">
        <v>62</v>
      </c>
      <c r="B18" s="2" t="s">
        <v>63</v>
      </c>
      <c r="C18" s="2" t="s">
        <v>60</v>
      </c>
      <c r="D18" s="2" t="s">
        <v>17</v>
      </c>
      <c r="E18" s="2">
        <v>65</v>
      </c>
      <c r="F18" s="2">
        <v>44</v>
      </c>
      <c r="G18" s="2">
        <v>107</v>
      </c>
      <c r="H18" s="2">
        <v>107</v>
      </c>
      <c r="I18" s="2">
        <v>323</v>
      </c>
      <c r="J18" s="6">
        <v>92</v>
      </c>
      <c r="K18" s="6">
        <v>76</v>
      </c>
      <c r="L18" s="5">
        <f t="shared" si="0"/>
        <v>84</v>
      </c>
      <c r="M18" s="2">
        <f t="shared" si="1"/>
        <v>72.36</v>
      </c>
      <c r="N18" s="7"/>
    </row>
    <row r="19" spans="1:14" ht="24.75" customHeight="1">
      <c r="A19" s="2" t="s">
        <v>64</v>
      </c>
      <c r="B19" s="2" t="s">
        <v>65</v>
      </c>
      <c r="C19" s="2" t="s">
        <v>60</v>
      </c>
      <c r="D19" s="2" t="s">
        <v>17</v>
      </c>
      <c r="E19" s="2">
        <v>65</v>
      </c>
      <c r="F19" s="2">
        <v>48</v>
      </c>
      <c r="G19" s="2">
        <v>86</v>
      </c>
      <c r="H19" s="2">
        <v>122</v>
      </c>
      <c r="I19" s="2">
        <v>321</v>
      </c>
      <c r="J19" s="6">
        <v>85.4</v>
      </c>
      <c r="K19" s="6">
        <v>82</v>
      </c>
      <c r="L19" s="5">
        <f t="shared" si="0"/>
        <v>83.7</v>
      </c>
      <c r="M19" s="2">
        <f t="shared" si="1"/>
        <v>72</v>
      </c>
      <c r="N19" s="7"/>
    </row>
    <row r="20" spans="1:14" ht="24.75" customHeight="1">
      <c r="A20" s="2" t="s">
        <v>66</v>
      </c>
      <c r="B20" s="2" t="s">
        <v>67</v>
      </c>
      <c r="C20" s="2" t="s">
        <v>60</v>
      </c>
      <c r="D20" s="2" t="s">
        <v>17</v>
      </c>
      <c r="E20" s="2">
        <v>66</v>
      </c>
      <c r="F20" s="2">
        <v>54</v>
      </c>
      <c r="G20" s="2">
        <v>106</v>
      </c>
      <c r="H20" s="2">
        <v>115</v>
      </c>
      <c r="I20" s="2">
        <v>341</v>
      </c>
      <c r="J20" s="6">
        <v>80.4</v>
      </c>
      <c r="K20" s="6">
        <v>68</v>
      </c>
      <c r="L20" s="5">
        <f t="shared" si="0"/>
        <v>74.2</v>
      </c>
      <c r="M20" s="2">
        <f t="shared" si="1"/>
        <v>70.60000000000001</v>
      </c>
      <c r="N20" s="7"/>
    </row>
    <row r="21" spans="1:14" ht="24.75" customHeight="1">
      <c r="A21" s="2" t="s">
        <v>68</v>
      </c>
      <c r="B21" s="2" t="s">
        <v>69</v>
      </c>
      <c r="C21" s="2" t="s">
        <v>60</v>
      </c>
      <c r="D21" s="2" t="s">
        <v>17</v>
      </c>
      <c r="E21" s="2">
        <v>55</v>
      </c>
      <c r="F21" s="2">
        <v>51</v>
      </c>
      <c r="G21" s="2">
        <v>120</v>
      </c>
      <c r="H21" s="2">
        <v>113</v>
      </c>
      <c r="I21" s="2">
        <v>339</v>
      </c>
      <c r="J21" s="6">
        <v>79</v>
      </c>
      <c r="K21" s="6">
        <v>66</v>
      </c>
      <c r="L21" s="5">
        <f t="shared" si="0"/>
        <v>72.5</v>
      </c>
      <c r="M21" s="2">
        <f t="shared" si="1"/>
        <v>69.68</v>
      </c>
      <c r="N21" s="7"/>
    </row>
    <row r="22" spans="1:14" ht="24.75" customHeight="1">
      <c r="A22" s="2" t="s">
        <v>70</v>
      </c>
      <c r="B22" s="2" t="s">
        <v>71</v>
      </c>
      <c r="C22" s="2" t="s">
        <v>72</v>
      </c>
      <c r="D22" s="2" t="s">
        <v>17</v>
      </c>
      <c r="E22" s="2">
        <v>71</v>
      </c>
      <c r="F22" s="2">
        <v>68</v>
      </c>
      <c r="G22" s="2">
        <v>134</v>
      </c>
      <c r="H22" s="2">
        <v>124</v>
      </c>
      <c r="I22" s="2">
        <v>397</v>
      </c>
      <c r="J22" s="6">
        <v>90.2</v>
      </c>
      <c r="K22" s="6">
        <v>78</v>
      </c>
      <c r="L22" s="5">
        <f t="shared" si="0"/>
        <v>84.1</v>
      </c>
      <c r="M22" s="2">
        <f t="shared" si="1"/>
        <v>81.28</v>
      </c>
      <c r="N22" s="7"/>
    </row>
    <row r="23" spans="1:14" ht="24.75" customHeight="1">
      <c r="A23" s="2" t="s">
        <v>73</v>
      </c>
      <c r="B23" s="2" t="s">
        <v>74</v>
      </c>
      <c r="C23" s="2" t="s">
        <v>72</v>
      </c>
      <c r="D23" s="2" t="s">
        <v>17</v>
      </c>
      <c r="E23" s="2">
        <v>79</v>
      </c>
      <c r="F23" s="2">
        <v>74</v>
      </c>
      <c r="G23" s="2">
        <v>139</v>
      </c>
      <c r="H23" s="2">
        <v>122</v>
      </c>
      <c r="I23" s="2">
        <v>414</v>
      </c>
      <c r="J23" s="6">
        <v>75.4</v>
      </c>
      <c r="K23" s="6">
        <v>78</v>
      </c>
      <c r="L23" s="5">
        <f t="shared" si="0"/>
        <v>76.7</v>
      </c>
      <c r="M23" s="2">
        <f t="shared" si="1"/>
        <v>80.36</v>
      </c>
      <c r="N23" s="7"/>
    </row>
    <row r="24" spans="1:14" ht="24.75" customHeight="1">
      <c r="A24" s="2" t="s">
        <v>75</v>
      </c>
      <c r="B24" s="2" t="s">
        <v>76</v>
      </c>
      <c r="C24" s="2" t="s">
        <v>72</v>
      </c>
      <c r="D24" s="2" t="s">
        <v>17</v>
      </c>
      <c r="E24" s="2">
        <v>64</v>
      </c>
      <c r="F24" s="2">
        <v>79</v>
      </c>
      <c r="G24" s="2">
        <v>108</v>
      </c>
      <c r="H24" s="2">
        <v>132</v>
      </c>
      <c r="I24" s="2">
        <v>383</v>
      </c>
      <c r="J24" s="6">
        <v>95</v>
      </c>
      <c r="K24" s="6" t="s">
        <v>77</v>
      </c>
      <c r="L24" s="5">
        <f t="shared" si="0"/>
        <v>85.5</v>
      </c>
      <c r="M24" s="2">
        <f t="shared" si="1"/>
        <v>80.16</v>
      </c>
      <c r="N24" s="7"/>
    </row>
    <row r="25" spans="1:14" ht="24.75" customHeight="1">
      <c r="A25" s="2" t="s">
        <v>78</v>
      </c>
      <c r="B25" s="2" t="s">
        <v>79</v>
      </c>
      <c r="C25" s="2" t="s">
        <v>72</v>
      </c>
      <c r="D25" s="2" t="s">
        <v>17</v>
      </c>
      <c r="E25" s="2">
        <v>68</v>
      </c>
      <c r="F25" s="2">
        <v>66</v>
      </c>
      <c r="G25" s="2">
        <v>120</v>
      </c>
      <c r="H25" s="2">
        <v>128</v>
      </c>
      <c r="I25" s="2">
        <v>382</v>
      </c>
      <c r="J25" s="6">
        <v>87.2</v>
      </c>
      <c r="K25" s="6" t="s">
        <v>80</v>
      </c>
      <c r="L25" s="5">
        <f t="shared" si="0"/>
        <v>82.1</v>
      </c>
      <c r="M25" s="2">
        <f t="shared" si="1"/>
        <v>78.68</v>
      </c>
      <c r="N25" s="7"/>
    </row>
    <row r="26" spans="1:14" ht="24.75" customHeight="1">
      <c r="A26" s="2" t="s">
        <v>81</v>
      </c>
      <c r="B26" s="2" t="s">
        <v>82</v>
      </c>
      <c r="C26" s="2" t="s">
        <v>72</v>
      </c>
      <c r="D26" s="2" t="s">
        <v>17</v>
      </c>
      <c r="E26" s="2">
        <v>66</v>
      </c>
      <c r="F26" s="2">
        <v>82</v>
      </c>
      <c r="G26" s="2">
        <v>118</v>
      </c>
      <c r="H26" s="2">
        <v>126</v>
      </c>
      <c r="I26" s="2">
        <v>392</v>
      </c>
      <c r="J26" s="6">
        <v>77.2</v>
      </c>
      <c r="K26" s="6">
        <v>80</v>
      </c>
      <c r="L26" s="5">
        <f t="shared" si="0"/>
        <v>78.6</v>
      </c>
      <c r="M26" s="2">
        <f t="shared" si="1"/>
        <v>78.47999999999999</v>
      </c>
      <c r="N26" s="7"/>
    </row>
    <row r="27" spans="1:14" ht="24.75" customHeight="1">
      <c r="A27" s="2" t="s">
        <v>83</v>
      </c>
      <c r="B27" s="2" t="s">
        <v>84</v>
      </c>
      <c r="C27" s="2" t="s">
        <v>72</v>
      </c>
      <c r="D27" s="2" t="s">
        <v>17</v>
      </c>
      <c r="E27" s="2">
        <v>61</v>
      </c>
      <c r="F27" s="2">
        <v>68</v>
      </c>
      <c r="G27" s="2">
        <v>121</v>
      </c>
      <c r="H27" s="2">
        <v>119</v>
      </c>
      <c r="I27" s="2">
        <v>369</v>
      </c>
      <c r="J27" s="6">
        <v>86</v>
      </c>
      <c r="K27" s="6" t="s">
        <v>85</v>
      </c>
      <c r="L27" s="5">
        <f t="shared" si="0"/>
        <v>83</v>
      </c>
      <c r="M27" s="2">
        <f t="shared" si="1"/>
        <v>77.47999999999999</v>
      </c>
      <c r="N27" s="7"/>
    </row>
    <row r="28" spans="1:14" ht="24.75" customHeight="1">
      <c r="A28" s="2" t="s">
        <v>86</v>
      </c>
      <c r="B28" s="2" t="s">
        <v>87</v>
      </c>
      <c r="C28" s="2" t="s">
        <v>72</v>
      </c>
      <c r="D28" s="2" t="s">
        <v>17</v>
      </c>
      <c r="E28" s="2">
        <v>68</v>
      </c>
      <c r="F28" s="2">
        <v>83</v>
      </c>
      <c r="G28" s="2">
        <v>103</v>
      </c>
      <c r="H28" s="2">
        <v>135</v>
      </c>
      <c r="I28" s="2">
        <v>389</v>
      </c>
      <c r="J28" s="6">
        <v>68.8</v>
      </c>
      <c r="K28" s="6" t="s">
        <v>88</v>
      </c>
      <c r="L28" s="5">
        <f t="shared" si="0"/>
        <v>75.9</v>
      </c>
      <c r="M28" s="2">
        <f t="shared" si="1"/>
        <v>77.04</v>
      </c>
      <c r="N28" s="7"/>
    </row>
    <row r="29" spans="1:14" ht="24.75" customHeight="1">
      <c r="A29" s="2" t="s">
        <v>89</v>
      </c>
      <c r="B29" s="2" t="s">
        <v>90</v>
      </c>
      <c r="C29" s="2" t="s">
        <v>72</v>
      </c>
      <c r="D29" s="2" t="s">
        <v>17</v>
      </c>
      <c r="E29" s="2">
        <v>69</v>
      </c>
      <c r="F29" s="2">
        <v>65</v>
      </c>
      <c r="G29" s="2">
        <v>123</v>
      </c>
      <c r="H29" s="2">
        <v>110</v>
      </c>
      <c r="I29" s="2">
        <v>367</v>
      </c>
      <c r="J29" s="6">
        <v>79.2</v>
      </c>
      <c r="K29" s="6" t="s">
        <v>85</v>
      </c>
      <c r="L29" s="5">
        <f t="shared" si="0"/>
        <v>79.6</v>
      </c>
      <c r="M29" s="2">
        <f t="shared" si="1"/>
        <v>75.88</v>
      </c>
      <c r="N29" s="7"/>
    </row>
    <row r="30" spans="1:14" ht="24.75" customHeight="1">
      <c r="A30" s="2" t="s">
        <v>91</v>
      </c>
      <c r="B30" s="2" t="s">
        <v>92</v>
      </c>
      <c r="C30" s="2" t="s">
        <v>72</v>
      </c>
      <c r="D30" s="2" t="s">
        <v>17</v>
      </c>
      <c r="E30" s="2">
        <v>66</v>
      </c>
      <c r="F30" s="2">
        <v>70</v>
      </c>
      <c r="G30" s="2">
        <v>120</v>
      </c>
      <c r="H30" s="2">
        <v>119</v>
      </c>
      <c r="I30" s="2">
        <v>375</v>
      </c>
      <c r="J30" s="6">
        <v>78.8</v>
      </c>
      <c r="K30" s="6" t="s">
        <v>93</v>
      </c>
      <c r="L30" s="5">
        <f t="shared" si="0"/>
        <v>75.4</v>
      </c>
      <c r="M30" s="2">
        <f t="shared" si="1"/>
        <v>75.16</v>
      </c>
      <c r="N30" s="7"/>
    </row>
    <row r="31" spans="1:14" ht="24.75" customHeight="1">
      <c r="A31" s="2" t="s">
        <v>94</v>
      </c>
      <c r="B31" s="2" t="s">
        <v>95</v>
      </c>
      <c r="C31" s="2" t="s">
        <v>96</v>
      </c>
      <c r="D31" s="2" t="s">
        <v>17</v>
      </c>
      <c r="E31" s="2">
        <v>74</v>
      </c>
      <c r="F31" s="2">
        <v>55</v>
      </c>
      <c r="G31" s="2">
        <v>128</v>
      </c>
      <c r="H31" s="2">
        <v>136</v>
      </c>
      <c r="I31" s="2">
        <v>393</v>
      </c>
      <c r="J31" s="6">
        <v>91.4</v>
      </c>
      <c r="K31" s="6">
        <v>87</v>
      </c>
      <c r="L31" s="5">
        <f t="shared" si="0"/>
        <v>89.2</v>
      </c>
      <c r="M31" s="2">
        <f t="shared" si="1"/>
        <v>82.84</v>
      </c>
      <c r="N31" s="7"/>
    </row>
    <row r="32" spans="1:14" ht="24.75" customHeight="1">
      <c r="A32" s="2" t="s">
        <v>97</v>
      </c>
      <c r="B32" s="2" t="s">
        <v>98</v>
      </c>
      <c r="C32" s="2" t="s">
        <v>96</v>
      </c>
      <c r="D32" s="2" t="s">
        <v>17</v>
      </c>
      <c r="E32" s="2">
        <v>66</v>
      </c>
      <c r="F32" s="2">
        <v>60</v>
      </c>
      <c r="G32" s="2">
        <v>130</v>
      </c>
      <c r="H32" s="2">
        <v>136</v>
      </c>
      <c r="I32" s="2">
        <v>392</v>
      </c>
      <c r="J32" s="6">
        <v>87.4</v>
      </c>
      <c r="K32" s="6">
        <v>90</v>
      </c>
      <c r="L32" s="5">
        <f t="shared" si="0"/>
        <v>88.7</v>
      </c>
      <c r="M32" s="2">
        <f t="shared" si="1"/>
        <v>82.52000000000001</v>
      </c>
      <c r="N32" s="7"/>
    </row>
    <row r="33" spans="1:14" ht="24.75" customHeight="1">
      <c r="A33" s="2" t="s">
        <v>99</v>
      </c>
      <c r="B33" s="2" t="s">
        <v>100</v>
      </c>
      <c r="C33" s="2" t="s">
        <v>96</v>
      </c>
      <c r="D33" s="2" t="s">
        <v>17</v>
      </c>
      <c r="E33" s="2">
        <v>65</v>
      </c>
      <c r="F33" s="2">
        <v>64</v>
      </c>
      <c r="G33" s="2">
        <v>119</v>
      </c>
      <c r="H33" s="2">
        <v>133</v>
      </c>
      <c r="I33" s="2">
        <v>381</v>
      </c>
      <c r="J33" s="6">
        <v>93.95</v>
      </c>
      <c r="K33" s="6">
        <v>84</v>
      </c>
      <c r="L33" s="5">
        <f t="shared" si="0"/>
        <v>88.975</v>
      </c>
      <c r="M33" s="2">
        <f t="shared" si="1"/>
        <v>81.31</v>
      </c>
      <c r="N33" s="7"/>
    </row>
    <row r="34" spans="1:14" ht="24.75" customHeight="1">
      <c r="A34" s="2" t="s">
        <v>101</v>
      </c>
      <c r="B34" s="2" t="s">
        <v>102</v>
      </c>
      <c r="C34" s="2" t="s">
        <v>96</v>
      </c>
      <c r="D34" s="2" t="s">
        <v>17</v>
      </c>
      <c r="E34" s="2">
        <v>69</v>
      </c>
      <c r="F34" s="2">
        <v>56</v>
      </c>
      <c r="G34" s="2">
        <v>121</v>
      </c>
      <c r="H34" s="2">
        <v>133</v>
      </c>
      <c r="I34" s="2">
        <v>379</v>
      </c>
      <c r="J34" s="6">
        <v>93.1</v>
      </c>
      <c r="K34" s="6">
        <v>80</v>
      </c>
      <c r="L34" s="5">
        <f t="shared" si="0"/>
        <v>86.55</v>
      </c>
      <c r="M34" s="2">
        <f t="shared" si="1"/>
        <v>80.1</v>
      </c>
      <c r="N34" s="7"/>
    </row>
    <row r="35" spans="1:14" ht="24.75" customHeight="1">
      <c r="A35" s="2" t="s">
        <v>103</v>
      </c>
      <c r="B35" s="2" t="s">
        <v>104</v>
      </c>
      <c r="C35" s="2" t="s">
        <v>96</v>
      </c>
      <c r="D35" s="2" t="s">
        <v>17</v>
      </c>
      <c r="E35" s="2">
        <v>55</v>
      </c>
      <c r="F35" s="2">
        <v>71</v>
      </c>
      <c r="G35" s="2">
        <v>129</v>
      </c>
      <c r="H35" s="2">
        <v>128</v>
      </c>
      <c r="I35" s="2">
        <v>383</v>
      </c>
      <c r="J35" s="6">
        <v>80.60000000000001</v>
      </c>
      <c r="K35" s="6">
        <v>86</v>
      </c>
      <c r="L35" s="5">
        <f t="shared" si="0"/>
        <v>83.30000000000001</v>
      </c>
      <c r="M35" s="2">
        <f t="shared" si="1"/>
        <v>79.28</v>
      </c>
      <c r="N35" s="7"/>
    </row>
    <row r="36" spans="1:14" ht="24.75" customHeight="1">
      <c r="A36" s="2" t="s">
        <v>105</v>
      </c>
      <c r="B36" s="2" t="s">
        <v>106</v>
      </c>
      <c r="C36" s="2" t="s">
        <v>96</v>
      </c>
      <c r="D36" s="2" t="s">
        <v>17</v>
      </c>
      <c r="E36" s="2">
        <v>62</v>
      </c>
      <c r="F36" s="2">
        <v>69</v>
      </c>
      <c r="G36" s="2">
        <v>125</v>
      </c>
      <c r="H36" s="2">
        <v>132</v>
      </c>
      <c r="I36" s="2">
        <v>388</v>
      </c>
      <c r="J36" s="6">
        <v>80.95</v>
      </c>
      <c r="K36" s="6">
        <v>82</v>
      </c>
      <c r="L36" s="5">
        <f t="shared" si="0"/>
        <v>81.475</v>
      </c>
      <c r="M36" s="2">
        <f t="shared" si="1"/>
        <v>79.14999999999999</v>
      </c>
      <c r="N36" s="7"/>
    </row>
    <row r="37" spans="1:14" ht="24.75" customHeight="1">
      <c r="A37" s="2" t="s">
        <v>107</v>
      </c>
      <c r="B37" s="2" t="s">
        <v>108</v>
      </c>
      <c r="C37" s="2" t="s">
        <v>96</v>
      </c>
      <c r="D37" s="2" t="s">
        <v>17</v>
      </c>
      <c r="E37" s="2">
        <v>67</v>
      </c>
      <c r="F37" s="2">
        <v>50</v>
      </c>
      <c r="G37" s="2">
        <v>110</v>
      </c>
      <c r="H37" s="2">
        <v>136</v>
      </c>
      <c r="I37" s="2">
        <v>363</v>
      </c>
      <c r="J37" s="6">
        <v>87.1</v>
      </c>
      <c r="K37" s="6" t="s">
        <v>88</v>
      </c>
      <c r="L37" s="5">
        <f t="shared" si="0"/>
        <v>85.05</v>
      </c>
      <c r="M37" s="2">
        <f t="shared" si="1"/>
        <v>77.58</v>
      </c>
      <c r="N37" s="7"/>
    </row>
    <row r="38" spans="1:14" ht="24.75" customHeight="1">
      <c r="A38" s="2" t="s">
        <v>109</v>
      </c>
      <c r="B38" s="2" t="s">
        <v>110</v>
      </c>
      <c r="C38" s="2" t="s">
        <v>96</v>
      </c>
      <c r="D38" s="2" t="s">
        <v>17</v>
      </c>
      <c r="E38" s="2">
        <v>68</v>
      </c>
      <c r="F38" s="2">
        <v>49</v>
      </c>
      <c r="G38" s="2">
        <v>107</v>
      </c>
      <c r="H38" s="2">
        <v>130</v>
      </c>
      <c r="I38" s="2">
        <v>354</v>
      </c>
      <c r="J38" s="6">
        <v>82.6</v>
      </c>
      <c r="K38" s="6" t="s">
        <v>111</v>
      </c>
      <c r="L38" s="5">
        <f t="shared" si="0"/>
        <v>87.3</v>
      </c>
      <c r="M38" s="2">
        <f t="shared" si="1"/>
        <v>77.4</v>
      </c>
      <c r="N38" s="7"/>
    </row>
    <row r="39" spans="1:14" ht="24.75" customHeight="1">
      <c r="A39" s="2" t="s">
        <v>112</v>
      </c>
      <c r="B39" s="2" t="s">
        <v>113</v>
      </c>
      <c r="C39" s="2" t="s">
        <v>96</v>
      </c>
      <c r="D39" s="2" t="s">
        <v>17</v>
      </c>
      <c r="E39" s="2">
        <v>72</v>
      </c>
      <c r="F39" s="2">
        <v>57</v>
      </c>
      <c r="G39" s="2">
        <v>128</v>
      </c>
      <c r="H39" s="2">
        <v>131</v>
      </c>
      <c r="I39" s="2">
        <v>388</v>
      </c>
      <c r="J39" s="6">
        <v>78.75</v>
      </c>
      <c r="K39" s="6">
        <v>75</v>
      </c>
      <c r="L39" s="5">
        <f t="shared" si="0"/>
        <v>76.875</v>
      </c>
      <c r="M39" s="2">
        <f t="shared" si="1"/>
        <v>77.31</v>
      </c>
      <c r="N39" s="7"/>
    </row>
    <row r="40" spans="1:14" ht="24.75" customHeight="1">
      <c r="A40" s="2" t="s">
        <v>114</v>
      </c>
      <c r="B40" s="2" t="s">
        <v>115</v>
      </c>
      <c r="C40" s="2" t="s">
        <v>116</v>
      </c>
      <c r="D40" s="2" t="s">
        <v>17</v>
      </c>
      <c r="E40" s="2">
        <v>69</v>
      </c>
      <c r="F40" s="2">
        <v>62</v>
      </c>
      <c r="G40" s="2">
        <v>137</v>
      </c>
      <c r="H40" s="2">
        <v>121</v>
      </c>
      <c r="I40" s="2">
        <v>389</v>
      </c>
      <c r="J40" s="6">
        <v>72.2</v>
      </c>
      <c r="K40" s="6" t="s">
        <v>117</v>
      </c>
      <c r="L40" s="5">
        <f t="shared" si="0"/>
        <v>79.1</v>
      </c>
      <c r="M40" s="2">
        <f t="shared" si="1"/>
        <v>78.32</v>
      </c>
      <c r="N40" s="7"/>
    </row>
    <row r="41" spans="1:14" ht="24.75" customHeight="1">
      <c r="A41" s="2" t="s">
        <v>118</v>
      </c>
      <c r="B41" s="2" t="s">
        <v>119</v>
      </c>
      <c r="C41" s="2" t="s">
        <v>116</v>
      </c>
      <c r="D41" s="2" t="s">
        <v>17</v>
      </c>
      <c r="E41" s="2">
        <v>66</v>
      </c>
      <c r="F41" s="2">
        <v>61</v>
      </c>
      <c r="G41" s="2">
        <v>127</v>
      </c>
      <c r="H41" s="2">
        <v>108</v>
      </c>
      <c r="I41" s="2">
        <v>362</v>
      </c>
      <c r="J41" s="6">
        <v>78.8</v>
      </c>
      <c r="K41" s="6" t="s">
        <v>120</v>
      </c>
      <c r="L41" s="5">
        <f t="shared" si="0"/>
        <v>80.4</v>
      </c>
      <c r="M41" s="2">
        <f t="shared" si="1"/>
        <v>75.60000000000001</v>
      </c>
      <c r="N41" s="7"/>
    </row>
    <row r="42" spans="1:14" ht="24.75" customHeight="1">
      <c r="A42" s="2" t="s">
        <v>121</v>
      </c>
      <c r="B42" s="2" t="s">
        <v>122</v>
      </c>
      <c r="C42" s="2" t="s">
        <v>116</v>
      </c>
      <c r="D42" s="2" t="s">
        <v>17</v>
      </c>
      <c r="E42" s="2">
        <v>58</v>
      </c>
      <c r="F42" s="2">
        <v>52</v>
      </c>
      <c r="G42" s="2">
        <v>123</v>
      </c>
      <c r="H42" s="2">
        <v>125</v>
      </c>
      <c r="I42" s="2">
        <v>358</v>
      </c>
      <c r="J42" s="6">
        <v>83.2</v>
      </c>
      <c r="K42" s="6" t="s">
        <v>123</v>
      </c>
      <c r="L42" s="5">
        <f t="shared" si="0"/>
        <v>79.1</v>
      </c>
      <c r="M42" s="2">
        <f t="shared" si="1"/>
        <v>74.6</v>
      </c>
      <c r="N42" s="7"/>
    </row>
    <row r="43" spans="1:14" ht="24.75" customHeight="1">
      <c r="A43" s="2" t="s">
        <v>124</v>
      </c>
      <c r="B43" s="2" t="s">
        <v>125</v>
      </c>
      <c r="C43" s="2" t="s">
        <v>116</v>
      </c>
      <c r="D43" s="2" t="s">
        <v>17</v>
      </c>
      <c r="E43" s="2">
        <v>75</v>
      </c>
      <c r="F43" s="2">
        <v>56</v>
      </c>
      <c r="G43" s="2">
        <v>96</v>
      </c>
      <c r="H43" s="2">
        <v>108</v>
      </c>
      <c r="I43" s="2">
        <v>335</v>
      </c>
      <c r="J43" s="6">
        <v>84.8</v>
      </c>
      <c r="K43" s="6" t="s">
        <v>126</v>
      </c>
      <c r="L43" s="5">
        <f t="shared" si="0"/>
        <v>84.4</v>
      </c>
      <c r="M43" s="2">
        <f t="shared" si="1"/>
        <v>73.96000000000001</v>
      </c>
      <c r="N43" s="7"/>
    </row>
    <row r="44" spans="1:14" ht="24.75" customHeight="1">
      <c r="A44" s="2" t="s">
        <v>127</v>
      </c>
      <c r="B44" s="2" t="s">
        <v>128</v>
      </c>
      <c r="C44" s="2" t="s">
        <v>116</v>
      </c>
      <c r="D44" s="2" t="s">
        <v>17</v>
      </c>
      <c r="E44" s="2">
        <v>64</v>
      </c>
      <c r="F44" s="2">
        <v>59</v>
      </c>
      <c r="G44" s="2">
        <v>119</v>
      </c>
      <c r="H44" s="2">
        <v>112</v>
      </c>
      <c r="I44" s="2">
        <v>354</v>
      </c>
      <c r="J44" s="6">
        <v>79.8</v>
      </c>
      <c r="K44" s="6" t="s">
        <v>129</v>
      </c>
      <c r="L44" s="5">
        <f t="shared" si="0"/>
        <v>76.9</v>
      </c>
      <c r="M44" s="2">
        <f t="shared" si="1"/>
        <v>73.24000000000001</v>
      </c>
      <c r="N44" s="7"/>
    </row>
    <row r="45" spans="1:14" ht="24.75" customHeight="1">
      <c r="A45" s="2" t="s">
        <v>130</v>
      </c>
      <c r="B45" s="2" t="s">
        <v>131</v>
      </c>
      <c r="C45" s="2" t="s">
        <v>116</v>
      </c>
      <c r="D45" s="2" t="s">
        <v>17</v>
      </c>
      <c r="E45" s="2">
        <v>67</v>
      </c>
      <c r="F45" s="2">
        <v>47</v>
      </c>
      <c r="G45" s="2">
        <v>130</v>
      </c>
      <c r="H45" s="2">
        <v>111</v>
      </c>
      <c r="I45" s="2">
        <v>355</v>
      </c>
      <c r="J45" s="6">
        <v>73.4</v>
      </c>
      <c r="K45" s="6" t="s">
        <v>93</v>
      </c>
      <c r="L45" s="5">
        <f t="shared" si="0"/>
        <v>72.7</v>
      </c>
      <c r="M45" s="2">
        <f t="shared" si="1"/>
        <v>71.68</v>
      </c>
      <c r="N45" s="7"/>
    </row>
    <row r="46" spans="1:14" ht="24.75" customHeight="1">
      <c r="A46" s="2" t="s">
        <v>132</v>
      </c>
      <c r="B46" s="2" t="s">
        <v>133</v>
      </c>
      <c r="C46" s="2" t="s">
        <v>116</v>
      </c>
      <c r="D46" s="2" t="s">
        <v>17</v>
      </c>
      <c r="E46" s="2">
        <v>63</v>
      </c>
      <c r="F46" s="2">
        <v>61</v>
      </c>
      <c r="G46" s="2">
        <v>110</v>
      </c>
      <c r="H46" s="2">
        <v>116</v>
      </c>
      <c r="I46" s="2">
        <v>350</v>
      </c>
      <c r="J46" s="6">
        <v>75</v>
      </c>
      <c r="K46" s="6" t="s">
        <v>134</v>
      </c>
      <c r="L46" s="5">
        <f t="shared" si="0"/>
        <v>72</v>
      </c>
      <c r="M46" s="2">
        <f t="shared" si="1"/>
        <v>70.8</v>
      </c>
      <c r="N46" s="7"/>
    </row>
    <row r="47" spans="1:14" ht="24.75" customHeight="1">
      <c r="A47" s="2" t="s">
        <v>135</v>
      </c>
      <c r="B47" s="2" t="s">
        <v>136</v>
      </c>
      <c r="C47" s="2" t="s">
        <v>116</v>
      </c>
      <c r="D47" s="2" t="s">
        <v>17</v>
      </c>
      <c r="E47" s="2">
        <v>69</v>
      </c>
      <c r="F47" s="2">
        <v>50</v>
      </c>
      <c r="G47" s="2">
        <v>116</v>
      </c>
      <c r="H47" s="2">
        <v>99</v>
      </c>
      <c r="I47" s="2">
        <v>334</v>
      </c>
      <c r="J47" s="6">
        <v>84.2</v>
      </c>
      <c r="K47" s="6" t="s">
        <v>137</v>
      </c>
      <c r="L47" s="5">
        <f t="shared" si="0"/>
        <v>76.1</v>
      </c>
      <c r="M47" s="2">
        <f t="shared" si="1"/>
        <v>70.52</v>
      </c>
      <c r="N47" s="7"/>
    </row>
    <row r="48" spans="1:14" ht="24.75" customHeight="1">
      <c r="A48" s="2" t="s">
        <v>138</v>
      </c>
      <c r="B48" s="2" t="s">
        <v>139</v>
      </c>
      <c r="C48" s="2" t="s">
        <v>116</v>
      </c>
      <c r="D48" s="2" t="s">
        <v>17</v>
      </c>
      <c r="E48" s="2">
        <v>66</v>
      </c>
      <c r="F48" s="2">
        <v>53</v>
      </c>
      <c r="G48" s="2">
        <v>103</v>
      </c>
      <c r="H48" s="2">
        <v>110</v>
      </c>
      <c r="I48" s="2">
        <v>332</v>
      </c>
      <c r="J48" s="6">
        <v>82.8</v>
      </c>
      <c r="K48" s="6" t="s">
        <v>134</v>
      </c>
      <c r="L48" s="5">
        <f t="shared" si="0"/>
        <v>75.9</v>
      </c>
      <c r="M48" s="2">
        <f t="shared" si="1"/>
        <v>70.2</v>
      </c>
      <c r="N48" s="7"/>
    </row>
  </sheetData>
  <sheetProtection/>
  <autoFilter ref="A1:N48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2018-03-26T08:15:38Z</dcterms:created>
  <dcterms:modified xsi:type="dcterms:W3CDTF">2018-03-26T08:42:55Z</dcterms:modified>
  <cp:category/>
  <cp:version/>
  <cp:contentType/>
  <cp:contentStatus/>
</cp:coreProperties>
</file>