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00" windowHeight="12390" activeTab="0"/>
  </bookViews>
  <sheets>
    <sheet name="第一批拟录取" sheetId="1" r:id="rId1"/>
  </sheets>
  <definedNames/>
  <calcPr fullCalcOnLoad="1"/>
</workbook>
</file>

<file path=xl/sharedStrings.xml><?xml version="1.0" encoding="utf-8"?>
<sst xmlns="http://schemas.openxmlformats.org/spreadsheetml/2006/main" count="114" uniqueCount="56">
  <si>
    <t>全日制</t>
  </si>
  <si>
    <t>104591410230085</t>
  </si>
  <si>
    <t>申红雨</t>
  </si>
  <si>
    <t>025100</t>
  </si>
  <si>
    <t>金融</t>
  </si>
  <si>
    <t>100381025300240</t>
  </si>
  <si>
    <t>王家辉</t>
  </si>
  <si>
    <t>114141123252897</t>
  </si>
  <si>
    <t>张馨月</t>
  </si>
  <si>
    <t>104841004101192</t>
  </si>
  <si>
    <t>杨丹丹</t>
  </si>
  <si>
    <t>101731243100007</t>
  </si>
  <si>
    <t>程东旭</t>
  </si>
  <si>
    <t>101831212103895</t>
  </si>
  <si>
    <t>郭潇</t>
  </si>
  <si>
    <t>106381125200010</t>
  </si>
  <si>
    <t>曾俊</t>
  </si>
  <si>
    <t>125100</t>
  </si>
  <si>
    <t>工商管理</t>
  </si>
  <si>
    <t>103781214504105</t>
  </si>
  <si>
    <t>赵梦遥</t>
  </si>
  <si>
    <t>102071210001108</t>
  </si>
  <si>
    <t>杨浩铭</t>
  </si>
  <si>
    <t>104601999140020</t>
  </si>
  <si>
    <t>李楠</t>
  </si>
  <si>
    <t>118461004005941</t>
  </si>
  <si>
    <t>徐良</t>
  </si>
  <si>
    <t>105921441914893</t>
  </si>
  <si>
    <t>郑派</t>
  </si>
  <si>
    <t>101831212534038</t>
  </si>
  <si>
    <t>谢坤</t>
  </si>
  <si>
    <t>102011212301967</t>
  </si>
  <si>
    <t>韩佳邑</t>
  </si>
  <si>
    <t>102071210001986</t>
  </si>
  <si>
    <t>丁晶</t>
  </si>
  <si>
    <t>101831212531985</t>
  </si>
  <si>
    <t>陈旭</t>
  </si>
  <si>
    <t>101831212434796</t>
  </si>
  <si>
    <t>黄谨</t>
  </si>
  <si>
    <t>111171210012589</t>
  </si>
  <si>
    <t>夏露</t>
  </si>
  <si>
    <t>姓名</t>
  </si>
  <si>
    <t>考生编号</t>
  </si>
  <si>
    <t>专业代码</t>
  </si>
  <si>
    <t>专业</t>
  </si>
  <si>
    <t>研究方向</t>
  </si>
  <si>
    <t>初试成绩</t>
  </si>
  <si>
    <t>复试成绩</t>
  </si>
  <si>
    <t>总成绩</t>
  </si>
  <si>
    <t>学习形式</t>
  </si>
  <si>
    <t>祁倩</t>
  </si>
  <si>
    <t>赵春艳</t>
  </si>
  <si>
    <t>杨磊</t>
  </si>
  <si>
    <t>101901210501482</t>
  </si>
  <si>
    <t>101901210500475</t>
  </si>
  <si>
    <t>101901210100643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</si>
</sst>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  <numFmt numFmtId="183" formatCode="0.00_ 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182" fontId="4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8.8515625" style="1" bestFit="1" customWidth="1"/>
    <col min="2" max="2" width="22.57421875" style="1" bestFit="1" customWidth="1"/>
    <col min="3" max="3" width="11.00390625" style="1" bestFit="1" customWidth="1"/>
    <col min="4" max="4" width="11.28125" style="1" bestFit="1" customWidth="1"/>
    <col min="5" max="7" width="11.00390625" style="1" bestFit="1" customWidth="1"/>
    <col min="8" max="8" width="8.57421875" style="1" bestFit="1" customWidth="1"/>
    <col min="9" max="9" width="11.00390625" style="1" bestFit="1" customWidth="1"/>
    <col min="10" max="10" width="6.28125" style="1" bestFit="1" customWidth="1"/>
    <col min="11" max="16384" width="9.140625" style="1" customWidth="1"/>
  </cols>
  <sheetData>
    <row r="1" spans="1:10" ht="15">
      <c r="A1" s="3" t="s">
        <v>41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2"/>
    </row>
    <row r="2" spans="1:9" ht="15">
      <c r="A2" s="3" t="s">
        <v>6</v>
      </c>
      <c r="B2" s="3" t="s">
        <v>5</v>
      </c>
      <c r="C2" s="3" t="s">
        <v>3</v>
      </c>
      <c r="D2" s="3" t="s">
        <v>4</v>
      </c>
      <c r="E2" s="3"/>
      <c r="F2" s="4">
        <v>358</v>
      </c>
      <c r="G2" s="5">
        <v>94.4</v>
      </c>
      <c r="H2" s="5">
        <f aca="true" t="shared" si="0" ref="H2:H7">F2/5*0.7+G2*0.3</f>
        <v>78.44</v>
      </c>
      <c r="I2" s="3" t="s">
        <v>0</v>
      </c>
    </row>
    <row r="3" spans="1:9" ht="15">
      <c r="A3" s="3" t="s">
        <v>8</v>
      </c>
      <c r="B3" s="3" t="s">
        <v>7</v>
      </c>
      <c r="C3" s="3" t="s">
        <v>3</v>
      </c>
      <c r="D3" s="3" t="s">
        <v>4</v>
      </c>
      <c r="E3" s="3"/>
      <c r="F3" s="4">
        <v>358</v>
      </c>
      <c r="G3" s="5">
        <v>88.6</v>
      </c>
      <c r="H3" s="5">
        <f t="shared" si="0"/>
        <v>76.69999999999999</v>
      </c>
      <c r="I3" s="3" t="s">
        <v>0</v>
      </c>
    </row>
    <row r="4" spans="1:9" ht="15">
      <c r="A4" s="3" t="s">
        <v>14</v>
      </c>
      <c r="B4" s="3" t="s">
        <v>13</v>
      </c>
      <c r="C4" s="3" t="s">
        <v>3</v>
      </c>
      <c r="D4" s="3" t="s">
        <v>4</v>
      </c>
      <c r="E4" s="3"/>
      <c r="F4" s="4">
        <v>349</v>
      </c>
      <c r="G4" s="5">
        <v>90.6</v>
      </c>
      <c r="H4" s="5">
        <f t="shared" si="0"/>
        <v>76.03999999999999</v>
      </c>
      <c r="I4" s="3" t="s">
        <v>0</v>
      </c>
    </row>
    <row r="5" spans="1:9" ht="15">
      <c r="A5" s="3" t="s">
        <v>12</v>
      </c>
      <c r="B5" s="3" t="s">
        <v>11</v>
      </c>
      <c r="C5" s="3" t="s">
        <v>3</v>
      </c>
      <c r="D5" s="3" t="s">
        <v>4</v>
      </c>
      <c r="E5" s="3"/>
      <c r="F5" s="4">
        <v>349</v>
      </c>
      <c r="G5" s="5">
        <v>90.4</v>
      </c>
      <c r="H5" s="5">
        <f t="shared" si="0"/>
        <v>75.97999999999999</v>
      </c>
      <c r="I5" s="3" t="s">
        <v>0</v>
      </c>
    </row>
    <row r="6" spans="1:9" ht="15">
      <c r="A6" s="3" t="s">
        <v>10</v>
      </c>
      <c r="B6" s="3" t="s">
        <v>9</v>
      </c>
      <c r="C6" s="3" t="s">
        <v>3</v>
      </c>
      <c r="D6" s="3" t="s">
        <v>4</v>
      </c>
      <c r="E6" s="3"/>
      <c r="F6" s="4">
        <v>357</v>
      </c>
      <c r="G6" s="5">
        <v>86.4</v>
      </c>
      <c r="H6" s="5">
        <f t="shared" si="0"/>
        <v>75.9</v>
      </c>
      <c r="I6" s="3" t="s">
        <v>0</v>
      </c>
    </row>
    <row r="7" spans="1:9" ht="15">
      <c r="A7" s="3" t="s">
        <v>2</v>
      </c>
      <c r="B7" s="3" t="s">
        <v>1</v>
      </c>
      <c r="C7" s="3" t="s">
        <v>3</v>
      </c>
      <c r="D7" s="3" t="s">
        <v>4</v>
      </c>
      <c r="E7" s="3"/>
      <c r="F7" s="4">
        <v>359</v>
      </c>
      <c r="G7" s="5">
        <v>84.4</v>
      </c>
      <c r="H7" s="5">
        <f t="shared" si="0"/>
        <v>75.58</v>
      </c>
      <c r="I7" s="3" t="s">
        <v>0</v>
      </c>
    </row>
    <row r="8" spans="1:9" ht="15">
      <c r="A8" s="8" t="s">
        <v>24</v>
      </c>
      <c r="B8" s="8" t="s">
        <v>23</v>
      </c>
      <c r="C8" s="8" t="s">
        <v>17</v>
      </c>
      <c r="D8" s="8" t="s">
        <v>18</v>
      </c>
      <c r="E8" s="8"/>
      <c r="F8" s="4">
        <v>196</v>
      </c>
      <c r="G8" s="5">
        <v>90.4</v>
      </c>
      <c r="H8" s="5">
        <f>F8/3*0.7+G8*0.3</f>
        <v>72.85333333333332</v>
      </c>
      <c r="I8" s="8" t="s">
        <v>0</v>
      </c>
    </row>
    <row r="9" spans="1:9" ht="15">
      <c r="A9" s="6" t="s">
        <v>50</v>
      </c>
      <c r="B9" s="6" t="s">
        <v>53</v>
      </c>
      <c r="C9" s="8" t="s">
        <v>17</v>
      </c>
      <c r="D9" s="8" t="s">
        <v>18</v>
      </c>
      <c r="E9" s="9"/>
      <c r="F9" s="4">
        <v>196</v>
      </c>
      <c r="G9" s="4">
        <v>89</v>
      </c>
      <c r="H9" s="7">
        <v>72.43333333333332</v>
      </c>
      <c r="I9" s="8" t="s">
        <v>0</v>
      </c>
    </row>
    <row r="10" spans="1:9" ht="15">
      <c r="A10" s="8" t="s">
        <v>22</v>
      </c>
      <c r="B10" s="8" t="s">
        <v>21</v>
      </c>
      <c r="C10" s="8" t="s">
        <v>17</v>
      </c>
      <c r="D10" s="8" t="s">
        <v>18</v>
      </c>
      <c r="E10" s="8"/>
      <c r="F10" s="4">
        <v>196</v>
      </c>
      <c r="G10" s="5">
        <v>88.8</v>
      </c>
      <c r="H10" s="5">
        <f>F10/3*0.7+G10*0.3</f>
        <v>72.37333333333332</v>
      </c>
      <c r="I10" s="8" t="s">
        <v>0</v>
      </c>
    </row>
    <row r="11" spans="1:9" ht="15">
      <c r="A11" s="8" t="s">
        <v>16</v>
      </c>
      <c r="B11" s="8" t="s">
        <v>15</v>
      </c>
      <c r="C11" s="8" t="s">
        <v>17</v>
      </c>
      <c r="D11" s="8" t="s">
        <v>18</v>
      </c>
      <c r="E11" s="8"/>
      <c r="F11" s="4">
        <v>200</v>
      </c>
      <c r="G11" s="5">
        <v>85.4</v>
      </c>
      <c r="H11" s="5">
        <f>F11/3*0.7+G11*0.3</f>
        <v>72.28666666666666</v>
      </c>
      <c r="I11" s="8" t="s">
        <v>0</v>
      </c>
    </row>
    <row r="12" spans="1:9" ht="15">
      <c r="A12" s="8" t="s">
        <v>26</v>
      </c>
      <c r="B12" s="8" t="s">
        <v>25</v>
      </c>
      <c r="C12" s="8" t="s">
        <v>17</v>
      </c>
      <c r="D12" s="8" t="s">
        <v>18</v>
      </c>
      <c r="E12" s="8"/>
      <c r="F12" s="4">
        <v>193</v>
      </c>
      <c r="G12" s="5">
        <v>87.6</v>
      </c>
      <c r="H12" s="5">
        <f>F12/3*0.7+G12*0.3</f>
        <v>71.31333333333332</v>
      </c>
      <c r="I12" s="8" t="s">
        <v>0</v>
      </c>
    </row>
    <row r="13" spans="1:9" ht="15">
      <c r="A13" s="8" t="s">
        <v>20</v>
      </c>
      <c r="B13" s="8" t="s">
        <v>19</v>
      </c>
      <c r="C13" s="8" t="s">
        <v>17</v>
      </c>
      <c r="D13" s="8" t="s">
        <v>18</v>
      </c>
      <c r="E13" s="8"/>
      <c r="F13" s="4">
        <v>200</v>
      </c>
      <c r="G13" s="5">
        <v>81</v>
      </c>
      <c r="H13" s="5">
        <f>F13/3*0.7+G13*0.3</f>
        <v>70.96666666666667</v>
      </c>
      <c r="I13" s="8" t="s">
        <v>0</v>
      </c>
    </row>
    <row r="14" spans="1:9" ht="15">
      <c r="A14" s="6" t="s">
        <v>51</v>
      </c>
      <c r="B14" s="6" t="s">
        <v>54</v>
      </c>
      <c r="C14" s="8" t="s">
        <v>17</v>
      </c>
      <c r="D14" s="8" t="s">
        <v>18</v>
      </c>
      <c r="E14" s="9"/>
      <c r="F14" s="4">
        <v>191</v>
      </c>
      <c r="G14" s="4">
        <v>82</v>
      </c>
      <c r="H14" s="7">
        <v>69.16666666666666</v>
      </c>
      <c r="I14" s="8" t="s">
        <v>0</v>
      </c>
    </row>
    <row r="15" spans="1:9" ht="15">
      <c r="A15" s="8" t="s">
        <v>34</v>
      </c>
      <c r="B15" s="8" t="s">
        <v>33</v>
      </c>
      <c r="C15" s="8" t="s">
        <v>17</v>
      </c>
      <c r="D15" s="8" t="s">
        <v>18</v>
      </c>
      <c r="E15" s="8"/>
      <c r="F15" s="4">
        <v>184</v>
      </c>
      <c r="G15" s="5">
        <v>86.2</v>
      </c>
      <c r="H15" s="5">
        <f>F15/3*0.7+G15*0.3</f>
        <v>68.79333333333332</v>
      </c>
      <c r="I15" s="8" t="s">
        <v>0</v>
      </c>
    </row>
    <row r="16" spans="1:9" ht="15">
      <c r="A16" s="8" t="s">
        <v>30</v>
      </c>
      <c r="B16" s="8" t="s">
        <v>29</v>
      </c>
      <c r="C16" s="8" t="s">
        <v>17</v>
      </c>
      <c r="D16" s="8" t="s">
        <v>18</v>
      </c>
      <c r="E16" s="8"/>
      <c r="F16" s="4">
        <v>186</v>
      </c>
      <c r="G16" s="5">
        <v>84.4</v>
      </c>
      <c r="H16" s="5">
        <f>F16/3*0.7+G16*0.3</f>
        <v>68.72</v>
      </c>
      <c r="I16" s="8" t="s">
        <v>0</v>
      </c>
    </row>
    <row r="17" spans="1:9" ht="15">
      <c r="A17" s="8" t="s">
        <v>28</v>
      </c>
      <c r="B17" s="8" t="s">
        <v>27</v>
      </c>
      <c r="C17" s="8" t="s">
        <v>17</v>
      </c>
      <c r="D17" s="8" t="s">
        <v>18</v>
      </c>
      <c r="E17" s="8"/>
      <c r="F17" s="4">
        <v>189</v>
      </c>
      <c r="G17" s="5">
        <v>82</v>
      </c>
      <c r="H17" s="5">
        <f>F17/3*0.7+G17*0.3</f>
        <v>68.69999999999999</v>
      </c>
      <c r="I17" s="8" t="s">
        <v>0</v>
      </c>
    </row>
    <row r="18" spans="1:9" ht="15">
      <c r="A18" s="8" t="s">
        <v>32</v>
      </c>
      <c r="B18" s="8" t="s">
        <v>31</v>
      </c>
      <c r="C18" s="8" t="s">
        <v>17</v>
      </c>
      <c r="D18" s="8" t="s">
        <v>18</v>
      </c>
      <c r="E18" s="8"/>
      <c r="F18" s="4">
        <v>185</v>
      </c>
      <c r="G18" s="5">
        <v>84.6</v>
      </c>
      <c r="H18" s="5">
        <f>F18/3*0.7+G18*0.3</f>
        <v>68.54666666666667</v>
      </c>
      <c r="I18" s="8" t="s">
        <v>0</v>
      </c>
    </row>
    <row r="19" spans="1:9" ht="15">
      <c r="A19" s="8" t="s">
        <v>36</v>
      </c>
      <c r="B19" s="8" t="s">
        <v>35</v>
      </c>
      <c r="C19" s="8" t="s">
        <v>17</v>
      </c>
      <c r="D19" s="8" t="s">
        <v>18</v>
      </c>
      <c r="E19" s="8"/>
      <c r="F19" s="4">
        <v>180</v>
      </c>
      <c r="G19" s="5">
        <v>88.2</v>
      </c>
      <c r="H19" s="5">
        <f>F19/3*0.7+G19*0.3</f>
        <v>68.46000000000001</v>
      </c>
      <c r="I19" s="8" t="s">
        <v>0</v>
      </c>
    </row>
    <row r="20" spans="1:9" ht="15">
      <c r="A20" s="6" t="s">
        <v>52</v>
      </c>
      <c r="B20" s="6" t="s">
        <v>55</v>
      </c>
      <c r="C20" s="8" t="s">
        <v>17</v>
      </c>
      <c r="D20" s="8" t="s">
        <v>18</v>
      </c>
      <c r="E20" s="9"/>
      <c r="F20" s="4">
        <v>176</v>
      </c>
      <c r="G20" s="4">
        <v>88.4</v>
      </c>
      <c r="H20" s="7">
        <f>F20/3*0.7+G20*0.3</f>
        <v>67.58666666666666</v>
      </c>
      <c r="I20" s="8" t="s">
        <v>0</v>
      </c>
    </row>
    <row r="21" spans="1:9" ht="15">
      <c r="A21" s="8" t="s">
        <v>40</v>
      </c>
      <c r="B21" s="8" t="s">
        <v>39</v>
      </c>
      <c r="C21" s="8" t="s">
        <v>17</v>
      </c>
      <c r="D21" s="8" t="s">
        <v>18</v>
      </c>
      <c r="E21" s="8"/>
      <c r="F21" s="4">
        <v>170</v>
      </c>
      <c r="G21" s="5">
        <v>86.2</v>
      </c>
      <c r="H21" s="5">
        <f>F21/3*0.7+G21*0.3</f>
        <v>65.52666666666667</v>
      </c>
      <c r="I21" s="8" t="s">
        <v>0</v>
      </c>
    </row>
    <row r="22" spans="1:9" ht="15">
      <c r="A22" s="8" t="s">
        <v>38</v>
      </c>
      <c r="B22" s="8" t="s">
        <v>37</v>
      </c>
      <c r="C22" s="8" t="s">
        <v>17</v>
      </c>
      <c r="D22" s="8" t="s">
        <v>18</v>
      </c>
      <c r="E22" s="8"/>
      <c r="F22" s="4">
        <v>172</v>
      </c>
      <c r="G22" s="5">
        <v>84.4</v>
      </c>
      <c r="H22" s="5">
        <f>F22/3*0.7+G22*0.3</f>
        <v>65.45333333333333</v>
      </c>
      <c r="I22" s="8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2021-03-28T06:51:49Z</dcterms:created>
  <dcterms:modified xsi:type="dcterms:W3CDTF">2021-03-29T02:28:29Z</dcterms:modified>
  <cp:category/>
  <cp:version/>
  <cp:contentType/>
  <cp:contentStatus/>
</cp:coreProperties>
</file>