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<sst xmlns="http://schemas.openxmlformats.org/spreadsheetml/2006/main" count="322" uniqueCount="118">
  <si>
    <r>
      <t xml:space="preserve">2021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</t>
    </r>
    <r>
      <rPr>
        <sz val="16"/>
        <rFont val="宋体"/>
        <family val="0"/>
      </rPr>
      <t>教育管理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一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批复试成绩及录取意见表</t>
    </r>
  </si>
  <si>
    <t xml:space="preserve">学院（盖章）：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</si>
  <si>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</si>
  <si>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</si>
  <si>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</si>
  <si>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</si>
  <si>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</si>
  <si>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</si>
  <si>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</si>
  <si>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</si>
  <si>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</si>
  <si>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</si>
  <si>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</si>
  <si>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</si>
  <si>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</si>
  <si>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</si>
  <si>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</si>
  <si>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</si>
  <si>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张刘娣</t>
  </si>
  <si>
    <t>105881234500635</t>
  </si>
  <si>
    <t>第一志愿</t>
  </si>
  <si>
    <t>无</t>
  </si>
  <si>
    <t>是</t>
  </si>
  <si>
    <t>教育管理</t>
  </si>
  <si>
    <t>全日制</t>
  </si>
  <si>
    <t>非定向就业</t>
  </si>
  <si>
    <t>袁柒蓬</t>
  </si>
  <si>
    <t>105881234501701</t>
  </si>
  <si>
    <t>陈海媚</t>
  </si>
  <si>
    <t>105881234500634</t>
  </si>
  <si>
    <t>陈育勤</t>
  </si>
  <si>
    <t>105881234501562</t>
  </si>
  <si>
    <t>王慧婷</t>
  </si>
  <si>
    <t>105881234501561</t>
  </si>
  <si>
    <t>陈燕佳</t>
  </si>
  <si>
    <t>105881234500139</t>
  </si>
  <si>
    <t>非全日制</t>
  </si>
  <si>
    <t>定向就业</t>
  </si>
  <si>
    <t>黄礼倩</t>
  </si>
  <si>
    <t>105881234500156</t>
  </si>
  <si>
    <t>否</t>
  </si>
  <si>
    <t>主动放弃</t>
  </si>
  <si>
    <t>黄洁谊</t>
  </si>
  <si>
    <t>105881234500164</t>
  </si>
  <si>
    <t>袁海茹</t>
  </si>
  <si>
    <t>105881234501188</t>
  </si>
  <si>
    <t>梁晓莹</t>
  </si>
  <si>
    <t>105881234500141</t>
  </si>
  <si>
    <t>蔡婷婷</t>
  </si>
  <si>
    <t>105881234501458</t>
  </si>
  <si>
    <t>黎晓蓉</t>
  </si>
  <si>
    <t>105881234500166</t>
  </si>
  <si>
    <t>冯否梅</t>
  </si>
  <si>
    <t>105881234501392</t>
  </si>
  <si>
    <t>叶锦萍</t>
  </si>
  <si>
    <t>105881234501430</t>
  </si>
  <si>
    <t>李黛娜</t>
  </si>
  <si>
    <t>105881234501167</t>
  </si>
  <si>
    <t>梁小云</t>
  </si>
  <si>
    <t>105881234500152</t>
  </si>
  <si>
    <t>钟燕玲</t>
  </si>
  <si>
    <t>105881234500920</t>
  </si>
  <si>
    <t>刘艳红</t>
  </si>
  <si>
    <t>105881234500163</t>
  </si>
  <si>
    <t>张智玲</t>
  </si>
  <si>
    <t>105881234500801</t>
  </si>
  <si>
    <t>魏福安</t>
  </si>
  <si>
    <t>105881234500917</t>
  </si>
  <si>
    <t>易伟婷</t>
  </si>
  <si>
    <t>105881234500640</t>
  </si>
  <si>
    <t>被外校录取主动放弃</t>
  </si>
  <si>
    <t>慕芷君</t>
  </si>
  <si>
    <t>105881234500140</t>
  </si>
  <si>
    <t>何小兰</t>
  </si>
  <si>
    <t>105881234500919</t>
  </si>
  <si>
    <t>刘家璟</t>
  </si>
  <si>
    <t>105881234500979</t>
  </si>
  <si>
    <t>李丹琳</t>
  </si>
  <si>
    <t>105881234500137</t>
  </si>
  <si>
    <t>刘浩阳</t>
  </si>
  <si>
    <t>105881234501177</t>
  </si>
  <si>
    <t>王温瑞</t>
  </si>
  <si>
    <t>105881234500142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</si>
  <si>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</si>
  <si>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</si>
  <si>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</si>
  <si>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表格制作：彭蕾</t>
  </si>
  <si>
    <t>分数审核：</t>
  </si>
  <si>
    <t>刘海兰</t>
  </si>
  <si>
    <t>复试小组组长签字（单位公章）：</t>
  </si>
  <si>
    <t xml:space="preserve">       日期：     年     月   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</si>
  <si>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</si>
  <si>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</si>
  <si>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</si>
  <si>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</si>
  <si>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</si>
  <si>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</si>
  <si>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</si>
  <si>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</si>
  <si>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</si>
  <si>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</si>
  <si>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</si>
  <si>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</si>
  <si>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</si>
  <si>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</si>
  <si>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</si>
  <si>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</si>
  <si>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</si>
  <si>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</si>
  <si>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</si>
  <si>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</si>
  <si>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</si>
  <si>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</si>
  <si>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表格制作：</t>
  </si>
  <si>
    <t>研究生处意见（单位公章）：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</si>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</sst>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vertical="center"/>
    </xf>
    <xf numFmtId="0" fontId="27" fillId="33" borderId="9" xfId="0" applyFont="1" applyFill="1" applyBorder="1" applyAlignment="1">
      <alignment vertical="center"/>
    </xf>
    <xf numFmtId="176" fontId="35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80" zoomScaleNormal="80" workbookViewId="0" topLeftCell="A1">
      <selection activeCell="O25" sqref="O25"/>
    </sheetView>
  </sheetViews>
  <sheetFormatPr defaultColWidth="8.625" defaultRowHeight="14.25"/>
  <cols>
    <col min="1" max="1" width="6.875" style="8" customWidth="1"/>
    <col min="2" max="2" width="8.625" style="8" customWidth="1"/>
    <col min="3" max="5" width="17.00390625" style="8" customWidth="1"/>
    <col min="6" max="6" width="8.625" style="8" customWidth="1"/>
    <col min="7" max="7" width="14.625" style="9" customWidth="1"/>
    <col min="8" max="8" width="15.375" style="9" customWidth="1"/>
    <col min="9" max="9" width="8.625" style="9" customWidth="1"/>
    <col min="10" max="10" width="22.50390625" style="8" customWidth="1"/>
    <col min="11" max="11" width="11.75390625" style="8" customWidth="1"/>
    <col min="12" max="12" width="20.875" style="8" customWidth="1"/>
    <col min="13" max="13" width="12.25390625" style="8" customWidth="1"/>
    <col min="14" max="14" width="12.125" style="8" customWidth="1"/>
    <col min="15" max="15" width="19.625" style="8" customWidth="1"/>
    <col min="16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4" t="s">
        <v>1</v>
      </c>
      <c r="B2" s="24"/>
      <c r="C2" s="24"/>
      <c r="D2" s="24"/>
      <c r="E2" s="24"/>
      <c r="F2" s="24"/>
      <c r="G2" s="24"/>
      <c r="H2" s="11"/>
      <c r="I2" s="11"/>
      <c r="J2" s="11"/>
      <c r="K2" s="11"/>
      <c r="L2" s="41"/>
      <c r="M2" s="42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5" t="s">
        <v>5</v>
      </c>
      <c r="E3" s="25" t="s">
        <v>6</v>
      </c>
      <c r="F3" s="12" t="s">
        <v>7</v>
      </c>
      <c r="G3" s="26" t="s">
        <v>8</v>
      </c>
      <c r="H3" s="27"/>
      <c r="I3" s="43" t="s">
        <v>9</v>
      </c>
      <c r="J3" s="25" t="s">
        <v>10</v>
      </c>
      <c r="K3" s="25" t="s">
        <v>11</v>
      </c>
      <c r="L3" s="12" t="s">
        <v>12</v>
      </c>
      <c r="M3" s="25" t="s">
        <v>13</v>
      </c>
      <c r="N3" s="25" t="s">
        <v>14</v>
      </c>
      <c r="O3" s="25" t="s">
        <v>15</v>
      </c>
    </row>
    <row r="4" spans="1:15" s="7" customFormat="1" ht="21.75" customHeight="1">
      <c r="A4" s="12"/>
      <c r="B4" s="12"/>
      <c r="C4" s="12"/>
      <c r="D4" s="28"/>
      <c r="E4" s="28"/>
      <c r="F4" s="12"/>
      <c r="G4" s="13" t="s">
        <v>16</v>
      </c>
      <c r="H4" s="13" t="s">
        <v>17</v>
      </c>
      <c r="I4" s="44"/>
      <c r="J4" s="28"/>
      <c r="K4" s="28"/>
      <c r="L4" s="12"/>
      <c r="M4" s="28"/>
      <c r="N4" s="28"/>
      <c r="O4" s="28"/>
    </row>
    <row r="5" spans="1:16" ht="18" customHeight="1">
      <c r="A5" s="6">
        <v>1</v>
      </c>
      <c r="B5" s="29" t="s">
        <v>18</v>
      </c>
      <c r="C5" s="29" t="s">
        <v>19</v>
      </c>
      <c r="D5" s="3" t="s">
        <v>20</v>
      </c>
      <c r="E5" s="3" t="s">
        <v>21</v>
      </c>
      <c r="F5" s="30">
        <v>403</v>
      </c>
      <c r="G5" s="5">
        <v>78</v>
      </c>
      <c r="H5" s="5">
        <v>77.33</v>
      </c>
      <c r="I5" s="4">
        <v>155.33</v>
      </c>
      <c r="J5" s="4">
        <f aca="true" t="shared" si="0" ref="J5:J10">F5/5*0.6+I5/2*0.4</f>
        <v>79.42599999999999</v>
      </c>
      <c r="K5" s="1" t="s">
        <v>22</v>
      </c>
      <c r="L5" s="1" t="s">
        <v>23</v>
      </c>
      <c r="M5" s="1" t="s">
        <v>24</v>
      </c>
      <c r="N5" s="6" t="s">
        <v>25</v>
      </c>
      <c r="O5" s="21"/>
      <c r="P5"/>
    </row>
    <row r="6" spans="1:16" ht="18" customHeight="1">
      <c r="A6" s="6">
        <v>2</v>
      </c>
      <c r="B6" s="29" t="s">
        <v>26</v>
      </c>
      <c r="C6" s="29" t="s">
        <v>27</v>
      </c>
      <c r="D6" s="3" t="s">
        <v>20</v>
      </c>
      <c r="E6" s="3" t="s">
        <v>21</v>
      </c>
      <c r="F6" s="30">
        <v>384</v>
      </c>
      <c r="G6" s="5">
        <v>75.67</v>
      </c>
      <c r="H6" s="5">
        <v>80.34</v>
      </c>
      <c r="I6" s="4">
        <v>156.01</v>
      </c>
      <c r="J6" s="4">
        <f t="shared" si="0"/>
        <v>77.282</v>
      </c>
      <c r="K6" s="1" t="s">
        <v>22</v>
      </c>
      <c r="L6" s="1" t="s">
        <v>23</v>
      </c>
      <c r="M6" s="1" t="s">
        <v>24</v>
      </c>
      <c r="N6" s="6" t="s">
        <v>25</v>
      </c>
      <c r="O6" s="21"/>
      <c r="P6"/>
    </row>
    <row r="7" spans="1:16" ht="18" customHeight="1">
      <c r="A7" s="6">
        <v>3</v>
      </c>
      <c r="B7" s="29" t="s">
        <v>28</v>
      </c>
      <c r="C7" s="29" t="s">
        <v>29</v>
      </c>
      <c r="D7" s="3" t="s">
        <v>20</v>
      </c>
      <c r="E7" s="3" t="s">
        <v>21</v>
      </c>
      <c r="F7" s="30">
        <v>376</v>
      </c>
      <c r="G7" s="5">
        <v>79.67</v>
      </c>
      <c r="H7" s="5">
        <v>75</v>
      </c>
      <c r="I7" s="4">
        <v>154.67</v>
      </c>
      <c r="J7" s="4">
        <f t="shared" si="0"/>
        <v>76.054</v>
      </c>
      <c r="K7" s="1" t="s">
        <v>22</v>
      </c>
      <c r="L7" s="1" t="s">
        <v>23</v>
      </c>
      <c r="M7" s="1" t="s">
        <v>24</v>
      </c>
      <c r="N7" s="6" t="s">
        <v>25</v>
      </c>
      <c r="O7" s="21"/>
      <c r="P7"/>
    </row>
    <row r="8" spans="1:16" ht="18" customHeight="1">
      <c r="A8" s="6">
        <v>4</v>
      </c>
      <c r="B8" s="29" t="s">
        <v>30</v>
      </c>
      <c r="C8" s="29" t="s">
        <v>31</v>
      </c>
      <c r="D8" s="3" t="s">
        <v>20</v>
      </c>
      <c r="E8" s="3" t="s">
        <v>21</v>
      </c>
      <c r="F8" s="30">
        <v>356</v>
      </c>
      <c r="G8" s="5">
        <v>79.33</v>
      </c>
      <c r="H8" s="5">
        <v>74.34</v>
      </c>
      <c r="I8" s="4">
        <v>153.67</v>
      </c>
      <c r="J8" s="4">
        <f t="shared" si="0"/>
        <v>73.454</v>
      </c>
      <c r="K8" s="1" t="s">
        <v>22</v>
      </c>
      <c r="L8" s="1" t="s">
        <v>23</v>
      </c>
      <c r="M8" s="1" t="s">
        <v>24</v>
      </c>
      <c r="N8" s="6" t="s">
        <v>25</v>
      </c>
      <c r="O8" s="21"/>
      <c r="P8"/>
    </row>
    <row r="9" spans="1:16" ht="18" customHeight="1">
      <c r="A9" s="6">
        <v>5</v>
      </c>
      <c r="B9" s="29" t="s">
        <v>32</v>
      </c>
      <c r="C9" s="29" t="s">
        <v>33</v>
      </c>
      <c r="D9" s="3" t="s">
        <v>20</v>
      </c>
      <c r="E9" s="3" t="s">
        <v>21</v>
      </c>
      <c r="F9" s="30">
        <v>337</v>
      </c>
      <c r="G9" s="5">
        <v>82.67</v>
      </c>
      <c r="H9" s="5">
        <v>89.34</v>
      </c>
      <c r="I9" s="4">
        <v>172.01</v>
      </c>
      <c r="J9" s="4">
        <f t="shared" si="0"/>
        <v>74.84200000000001</v>
      </c>
      <c r="K9" s="1" t="s">
        <v>22</v>
      </c>
      <c r="L9" s="1" t="s">
        <v>23</v>
      </c>
      <c r="M9" s="1" t="s">
        <v>24</v>
      </c>
      <c r="N9" s="6" t="s">
        <v>25</v>
      </c>
      <c r="O9" s="21"/>
      <c r="P9"/>
    </row>
    <row r="10" spans="1:16" ht="18" customHeight="1">
      <c r="A10" s="6">
        <v>6</v>
      </c>
      <c r="B10" s="29" t="s">
        <v>34</v>
      </c>
      <c r="C10" s="29" t="s">
        <v>35</v>
      </c>
      <c r="D10" s="3" t="s">
        <v>20</v>
      </c>
      <c r="E10" s="3" t="s">
        <v>21</v>
      </c>
      <c r="F10" s="30">
        <v>377</v>
      </c>
      <c r="G10" s="5">
        <v>85.33</v>
      </c>
      <c r="H10" s="5">
        <v>89.67</v>
      </c>
      <c r="I10" s="4">
        <v>175</v>
      </c>
      <c r="J10" s="4">
        <f t="shared" si="0"/>
        <v>80.24000000000001</v>
      </c>
      <c r="K10" s="1" t="s">
        <v>22</v>
      </c>
      <c r="L10" s="1" t="s">
        <v>23</v>
      </c>
      <c r="M10" s="1" t="s">
        <v>36</v>
      </c>
      <c r="N10" s="6" t="s">
        <v>37</v>
      </c>
      <c r="O10" s="21"/>
      <c r="P10"/>
    </row>
    <row r="11" spans="1:16" s="23" customFormat="1" ht="18" customHeight="1">
      <c r="A11" s="31">
        <v>7</v>
      </c>
      <c r="B11" s="32" t="s">
        <v>38</v>
      </c>
      <c r="C11" s="56" t="s">
        <v>39</v>
      </c>
      <c r="D11" s="33" t="s">
        <v>20</v>
      </c>
      <c r="E11" s="33" t="s">
        <v>21</v>
      </c>
      <c r="F11" s="34">
        <v>373</v>
      </c>
      <c r="G11" s="35" t="s">
        <v>21</v>
      </c>
      <c r="H11" s="35" t="s">
        <v>21</v>
      </c>
      <c r="I11" s="35" t="s">
        <v>21</v>
      </c>
      <c r="J11" s="35" t="s">
        <v>21</v>
      </c>
      <c r="K11" s="45" t="s">
        <v>40</v>
      </c>
      <c r="L11" s="45"/>
      <c r="M11" s="45"/>
      <c r="N11" s="31"/>
      <c r="O11" s="46" t="s">
        <v>41</v>
      </c>
      <c r="P11" s="47"/>
    </row>
    <row r="12" spans="1:16" ht="18" customHeight="1">
      <c r="A12" s="6">
        <v>8</v>
      </c>
      <c r="B12" s="29" t="s">
        <v>42</v>
      </c>
      <c r="C12" s="29" t="s">
        <v>43</v>
      </c>
      <c r="D12" s="3" t="s">
        <v>20</v>
      </c>
      <c r="E12" s="3" t="s">
        <v>21</v>
      </c>
      <c r="F12" s="30">
        <v>373</v>
      </c>
      <c r="G12" s="5">
        <v>85.67</v>
      </c>
      <c r="H12" s="5">
        <v>86.67</v>
      </c>
      <c r="I12" s="4">
        <v>172.34</v>
      </c>
      <c r="J12" s="4">
        <f>F12/5*0.6+I12/2*0.4</f>
        <v>79.22800000000001</v>
      </c>
      <c r="K12" s="1" t="s">
        <v>22</v>
      </c>
      <c r="L12" s="1" t="s">
        <v>23</v>
      </c>
      <c r="M12" s="1" t="s">
        <v>36</v>
      </c>
      <c r="N12" s="6" t="s">
        <v>37</v>
      </c>
      <c r="O12" s="21"/>
      <c r="P12" s="22"/>
    </row>
    <row r="13" spans="1:16" s="23" customFormat="1" ht="18" customHeight="1">
      <c r="A13" s="31">
        <v>9</v>
      </c>
      <c r="B13" s="32" t="s">
        <v>44</v>
      </c>
      <c r="C13" s="36" t="s">
        <v>45</v>
      </c>
      <c r="D13" s="33" t="s">
        <v>20</v>
      </c>
      <c r="E13" s="33" t="s">
        <v>21</v>
      </c>
      <c r="F13" s="34">
        <v>370</v>
      </c>
      <c r="G13" s="35" t="s">
        <v>21</v>
      </c>
      <c r="H13" s="35" t="s">
        <v>21</v>
      </c>
      <c r="I13" s="35" t="s">
        <v>21</v>
      </c>
      <c r="J13" s="35" t="s">
        <v>21</v>
      </c>
      <c r="K13" s="45" t="s">
        <v>40</v>
      </c>
      <c r="L13" s="45"/>
      <c r="M13" s="45"/>
      <c r="N13" s="31"/>
      <c r="O13" s="46" t="s">
        <v>41</v>
      </c>
      <c r="P13" s="48"/>
    </row>
    <row r="14" spans="1:16" ht="18" customHeight="1">
      <c r="A14" s="6">
        <v>10</v>
      </c>
      <c r="B14" s="29" t="s">
        <v>46</v>
      </c>
      <c r="C14" s="37" t="s">
        <v>47</v>
      </c>
      <c r="D14" s="3" t="s">
        <v>20</v>
      </c>
      <c r="E14" s="3" t="s">
        <v>21</v>
      </c>
      <c r="F14" s="30">
        <v>362</v>
      </c>
      <c r="G14" s="5">
        <v>78.67</v>
      </c>
      <c r="H14" s="5">
        <v>84.67</v>
      </c>
      <c r="I14" s="4">
        <v>163.34</v>
      </c>
      <c r="J14" s="4">
        <f aca="true" t="shared" si="1" ref="J14:J19">F14/5*0.6+I14/2*0.4</f>
        <v>76.108</v>
      </c>
      <c r="K14" s="1" t="s">
        <v>22</v>
      </c>
      <c r="L14" s="1" t="s">
        <v>23</v>
      </c>
      <c r="M14" s="1" t="s">
        <v>36</v>
      </c>
      <c r="N14" s="6" t="s">
        <v>37</v>
      </c>
      <c r="O14" s="21"/>
      <c r="P14" s="22"/>
    </row>
    <row r="15" spans="1:16" ht="18" customHeight="1">
      <c r="A15" s="6">
        <v>11</v>
      </c>
      <c r="B15" s="29" t="s">
        <v>48</v>
      </c>
      <c r="C15" s="37" t="s">
        <v>49</v>
      </c>
      <c r="D15" s="3" t="s">
        <v>20</v>
      </c>
      <c r="E15" s="3" t="s">
        <v>21</v>
      </c>
      <c r="F15" s="30">
        <v>360</v>
      </c>
      <c r="G15" s="5">
        <v>76</v>
      </c>
      <c r="H15" s="5">
        <v>79.66</v>
      </c>
      <c r="I15" s="4">
        <v>155.66</v>
      </c>
      <c r="J15" s="4">
        <f t="shared" si="1"/>
        <v>74.332</v>
      </c>
      <c r="K15" s="1" t="s">
        <v>22</v>
      </c>
      <c r="L15" s="1" t="s">
        <v>23</v>
      </c>
      <c r="M15" s="1" t="s">
        <v>36</v>
      </c>
      <c r="N15" s="6" t="s">
        <v>37</v>
      </c>
      <c r="O15" s="21"/>
      <c r="P15" s="22"/>
    </row>
    <row r="16" spans="1:16" ht="18" customHeight="1">
      <c r="A16" s="6">
        <v>12</v>
      </c>
      <c r="B16" s="37" t="s">
        <v>50</v>
      </c>
      <c r="C16" s="37" t="s">
        <v>51</v>
      </c>
      <c r="D16" s="3" t="s">
        <v>20</v>
      </c>
      <c r="E16" s="3" t="s">
        <v>21</v>
      </c>
      <c r="F16" s="30">
        <v>360</v>
      </c>
      <c r="G16" s="5">
        <v>82.33</v>
      </c>
      <c r="H16" s="5">
        <v>84.99</v>
      </c>
      <c r="I16" s="4">
        <v>167.32</v>
      </c>
      <c r="J16" s="4">
        <f t="shared" si="1"/>
        <v>76.66399999999999</v>
      </c>
      <c r="K16" s="1" t="s">
        <v>22</v>
      </c>
      <c r="L16" s="1" t="s">
        <v>23</v>
      </c>
      <c r="M16" s="1" t="s">
        <v>36</v>
      </c>
      <c r="N16" s="6" t="s">
        <v>37</v>
      </c>
      <c r="O16" s="21"/>
      <c r="P16" s="22"/>
    </row>
    <row r="17" spans="1:16" ht="18" customHeight="1">
      <c r="A17" s="6">
        <v>13</v>
      </c>
      <c r="B17" s="37" t="s">
        <v>52</v>
      </c>
      <c r="C17" s="37" t="s">
        <v>53</v>
      </c>
      <c r="D17" s="3" t="s">
        <v>20</v>
      </c>
      <c r="E17" s="3" t="s">
        <v>21</v>
      </c>
      <c r="F17" s="30">
        <v>360</v>
      </c>
      <c r="G17" s="5">
        <v>78</v>
      </c>
      <c r="H17" s="5">
        <v>79.66</v>
      </c>
      <c r="I17" s="4">
        <v>157.66</v>
      </c>
      <c r="J17" s="4">
        <f t="shared" si="1"/>
        <v>74.732</v>
      </c>
      <c r="K17" s="1" t="s">
        <v>22</v>
      </c>
      <c r="L17" s="1" t="s">
        <v>23</v>
      </c>
      <c r="M17" s="1" t="s">
        <v>36</v>
      </c>
      <c r="N17" s="6" t="s">
        <v>37</v>
      </c>
      <c r="O17" s="21"/>
      <c r="P17" s="22"/>
    </row>
    <row r="18" spans="1:16" ht="18" customHeight="1">
      <c r="A18" s="6">
        <v>14</v>
      </c>
      <c r="B18" s="37" t="s">
        <v>54</v>
      </c>
      <c r="C18" s="37" t="s">
        <v>55</v>
      </c>
      <c r="D18" s="3" t="s">
        <v>20</v>
      </c>
      <c r="E18" s="3" t="s">
        <v>21</v>
      </c>
      <c r="F18" s="30">
        <v>360</v>
      </c>
      <c r="G18" s="5">
        <v>78.33</v>
      </c>
      <c r="H18" s="5">
        <v>76.34</v>
      </c>
      <c r="I18" s="4">
        <v>154.67</v>
      </c>
      <c r="J18" s="4">
        <f t="shared" si="1"/>
        <v>74.13399999999999</v>
      </c>
      <c r="K18" s="1" t="s">
        <v>22</v>
      </c>
      <c r="L18" s="1" t="s">
        <v>23</v>
      </c>
      <c r="M18" s="1" t="s">
        <v>36</v>
      </c>
      <c r="N18" s="6" t="s">
        <v>37</v>
      </c>
      <c r="O18" s="21"/>
      <c r="P18" s="22"/>
    </row>
    <row r="19" spans="1:16" ht="18" customHeight="1">
      <c r="A19" s="6">
        <v>15</v>
      </c>
      <c r="B19" s="37" t="s">
        <v>56</v>
      </c>
      <c r="C19" s="29" t="s">
        <v>57</v>
      </c>
      <c r="D19" s="3" t="s">
        <v>20</v>
      </c>
      <c r="E19" s="3" t="s">
        <v>21</v>
      </c>
      <c r="F19" s="30">
        <v>359</v>
      </c>
      <c r="G19" s="5">
        <v>84.33</v>
      </c>
      <c r="H19" s="5">
        <v>87</v>
      </c>
      <c r="I19" s="4">
        <v>171.33</v>
      </c>
      <c r="J19" s="4">
        <f t="shared" si="1"/>
        <v>77.346</v>
      </c>
      <c r="K19" s="1" t="s">
        <v>22</v>
      </c>
      <c r="L19" s="1" t="s">
        <v>23</v>
      </c>
      <c r="M19" s="1" t="s">
        <v>36</v>
      </c>
      <c r="N19" s="6" t="s">
        <v>37</v>
      </c>
      <c r="O19" s="21"/>
      <c r="P19"/>
    </row>
    <row r="20" spans="1:16" s="23" customFormat="1" ht="18" customHeight="1">
      <c r="A20" s="31">
        <v>16</v>
      </c>
      <c r="B20" s="36" t="s">
        <v>58</v>
      </c>
      <c r="C20" s="32" t="s">
        <v>59</v>
      </c>
      <c r="D20" s="33" t="s">
        <v>20</v>
      </c>
      <c r="E20" s="33" t="s">
        <v>21</v>
      </c>
      <c r="F20" s="38">
        <v>357</v>
      </c>
      <c r="G20" s="35" t="s">
        <v>21</v>
      </c>
      <c r="H20" s="35" t="s">
        <v>21</v>
      </c>
      <c r="I20" s="35" t="s">
        <v>21</v>
      </c>
      <c r="J20" s="35" t="s">
        <v>21</v>
      </c>
      <c r="K20" s="45" t="s">
        <v>40</v>
      </c>
      <c r="L20" s="45"/>
      <c r="M20" s="45"/>
      <c r="N20" s="31"/>
      <c r="O20" s="46" t="s">
        <v>41</v>
      </c>
      <c r="P20" s="47"/>
    </row>
    <row r="21" spans="1:16" s="23" customFormat="1" ht="18" customHeight="1">
      <c r="A21" s="31">
        <v>17</v>
      </c>
      <c r="B21" s="36" t="s">
        <v>60</v>
      </c>
      <c r="C21" s="32" t="s">
        <v>61</v>
      </c>
      <c r="D21" s="33" t="s">
        <v>20</v>
      </c>
      <c r="E21" s="33" t="s">
        <v>21</v>
      </c>
      <c r="F21" s="38">
        <v>354</v>
      </c>
      <c r="G21" s="35" t="s">
        <v>21</v>
      </c>
      <c r="H21" s="35" t="s">
        <v>21</v>
      </c>
      <c r="I21" s="35" t="s">
        <v>21</v>
      </c>
      <c r="J21" s="35" t="s">
        <v>21</v>
      </c>
      <c r="K21" s="45" t="s">
        <v>40</v>
      </c>
      <c r="L21" s="45"/>
      <c r="M21" s="45"/>
      <c r="N21" s="31"/>
      <c r="O21" s="46" t="s">
        <v>41</v>
      </c>
      <c r="P21" s="47"/>
    </row>
    <row r="22" spans="1:16" ht="18" customHeight="1">
      <c r="A22" s="6">
        <v>18</v>
      </c>
      <c r="B22" s="37" t="s">
        <v>62</v>
      </c>
      <c r="C22" s="29" t="s">
        <v>63</v>
      </c>
      <c r="D22" s="3" t="s">
        <v>20</v>
      </c>
      <c r="E22" s="3" t="s">
        <v>21</v>
      </c>
      <c r="F22" s="30">
        <v>353</v>
      </c>
      <c r="G22" s="5">
        <v>77</v>
      </c>
      <c r="H22" s="5">
        <v>71.66</v>
      </c>
      <c r="I22" s="4">
        <v>148.66</v>
      </c>
      <c r="J22" s="4">
        <f>F22/5*0.6+I22/2*0.4</f>
        <v>72.09199999999998</v>
      </c>
      <c r="K22" s="1" t="s">
        <v>22</v>
      </c>
      <c r="L22" s="1" t="s">
        <v>23</v>
      </c>
      <c r="M22" s="1" t="s">
        <v>36</v>
      </c>
      <c r="N22" s="6" t="s">
        <v>37</v>
      </c>
      <c r="O22" s="21"/>
      <c r="P22"/>
    </row>
    <row r="23" spans="1:16" ht="18" customHeight="1">
      <c r="A23" s="6">
        <v>19</v>
      </c>
      <c r="B23" s="37" t="s">
        <v>64</v>
      </c>
      <c r="C23" s="29" t="s">
        <v>65</v>
      </c>
      <c r="D23" s="3" t="s">
        <v>20</v>
      </c>
      <c r="E23" s="3" t="s">
        <v>21</v>
      </c>
      <c r="F23" s="30">
        <v>353</v>
      </c>
      <c r="G23" s="5">
        <v>81.33</v>
      </c>
      <c r="H23" s="5">
        <v>79.34</v>
      </c>
      <c r="I23" s="4">
        <v>160.67</v>
      </c>
      <c r="J23" s="4">
        <f>F23/5*0.6+I23/2*0.4</f>
        <v>74.494</v>
      </c>
      <c r="K23" s="1" t="s">
        <v>22</v>
      </c>
      <c r="L23" s="1" t="s">
        <v>23</v>
      </c>
      <c r="M23" s="1" t="s">
        <v>36</v>
      </c>
      <c r="N23" s="6" t="s">
        <v>37</v>
      </c>
      <c r="O23" s="21"/>
      <c r="P23"/>
    </row>
    <row r="24" spans="1:16" s="23" customFormat="1" ht="18" customHeight="1">
      <c r="A24" s="31">
        <v>20</v>
      </c>
      <c r="B24" s="36" t="s">
        <v>66</v>
      </c>
      <c r="C24" s="32" t="s">
        <v>67</v>
      </c>
      <c r="D24" s="33" t="s">
        <v>20</v>
      </c>
      <c r="E24" s="33" t="s">
        <v>21</v>
      </c>
      <c r="F24" s="34">
        <v>353</v>
      </c>
      <c r="G24" s="35" t="s">
        <v>21</v>
      </c>
      <c r="H24" s="35" t="s">
        <v>21</v>
      </c>
      <c r="I24" s="35" t="s">
        <v>21</v>
      </c>
      <c r="J24" s="35" t="s">
        <v>21</v>
      </c>
      <c r="K24" s="45" t="s">
        <v>40</v>
      </c>
      <c r="L24" s="45"/>
      <c r="M24" s="45"/>
      <c r="N24" s="31"/>
      <c r="O24" s="46" t="s">
        <v>41</v>
      </c>
      <c r="P24" s="47"/>
    </row>
    <row r="25" spans="1:16" s="23" customFormat="1" ht="18" customHeight="1">
      <c r="A25" s="31">
        <v>21</v>
      </c>
      <c r="B25" s="36" t="s">
        <v>68</v>
      </c>
      <c r="C25" s="32" t="s">
        <v>69</v>
      </c>
      <c r="D25" s="33" t="s">
        <v>20</v>
      </c>
      <c r="E25" s="33" t="s">
        <v>21</v>
      </c>
      <c r="F25" s="34">
        <v>352</v>
      </c>
      <c r="G25" s="35">
        <v>78.67</v>
      </c>
      <c r="H25" s="35">
        <v>77.67</v>
      </c>
      <c r="I25" s="49">
        <v>156.34</v>
      </c>
      <c r="J25" s="49">
        <f>F25/5*0.6+I25/2*0.4</f>
        <v>73.50800000000001</v>
      </c>
      <c r="K25" s="45" t="s">
        <v>40</v>
      </c>
      <c r="L25" s="45" t="s">
        <v>23</v>
      </c>
      <c r="M25" s="45" t="s">
        <v>36</v>
      </c>
      <c r="N25" s="50" t="s">
        <v>37</v>
      </c>
      <c r="O25" s="51" t="s">
        <v>70</v>
      </c>
      <c r="P25" s="47"/>
    </row>
    <row r="26" spans="1:16" ht="18" customHeight="1">
      <c r="A26" s="6">
        <v>22</v>
      </c>
      <c r="B26" s="37" t="s">
        <v>71</v>
      </c>
      <c r="C26" s="29" t="s">
        <v>72</v>
      </c>
      <c r="D26" s="3" t="s">
        <v>20</v>
      </c>
      <c r="E26" s="3" t="s">
        <v>21</v>
      </c>
      <c r="F26" s="30">
        <v>350</v>
      </c>
      <c r="G26" s="5">
        <v>77</v>
      </c>
      <c r="H26" s="5">
        <v>76</v>
      </c>
      <c r="I26" s="4">
        <v>153</v>
      </c>
      <c r="J26" s="4">
        <f>F26/5*0.6+I26/2*0.4</f>
        <v>72.6</v>
      </c>
      <c r="K26" s="1" t="s">
        <v>22</v>
      </c>
      <c r="L26" s="1" t="s">
        <v>23</v>
      </c>
      <c r="M26" s="1" t="s">
        <v>36</v>
      </c>
      <c r="N26" s="6" t="s">
        <v>37</v>
      </c>
      <c r="O26" s="21"/>
      <c r="P26"/>
    </row>
    <row r="27" spans="1:16" s="23" customFormat="1" ht="18" customHeight="1">
      <c r="A27" s="31">
        <v>23</v>
      </c>
      <c r="B27" s="36" t="s">
        <v>73</v>
      </c>
      <c r="C27" s="32" t="s">
        <v>74</v>
      </c>
      <c r="D27" s="33" t="s">
        <v>20</v>
      </c>
      <c r="E27" s="33" t="s">
        <v>21</v>
      </c>
      <c r="F27" s="34">
        <v>350</v>
      </c>
      <c r="G27" s="35" t="s">
        <v>21</v>
      </c>
      <c r="H27" s="35" t="s">
        <v>21</v>
      </c>
      <c r="I27" s="35" t="s">
        <v>21</v>
      </c>
      <c r="J27" s="35" t="s">
        <v>21</v>
      </c>
      <c r="K27" s="45" t="s">
        <v>40</v>
      </c>
      <c r="L27" s="45"/>
      <c r="M27" s="45"/>
      <c r="N27" s="31"/>
      <c r="O27" s="46" t="s">
        <v>41</v>
      </c>
      <c r="P27" s="47"/>
    </row>
    <row r="28" spans="1:16" ht="18" customHeight="1">
      <c r="A28" s="6">
        <v>24</v>
      </c>
      <c r="B28" s="29" t="s">
        <v>75</v>
      </c>
      <c r="C28" s="29" t="s">
        <v>76</v>
      </c>
      <c r="D28" s="3" t="s">
        <v>20</v>
      </c>
      <c r="E28" s="3" t="s">
        <v>21</v>
      </c>
      <c r="F28" s="30">
        <v>347</v>
      </c>
      <c r="G28" s="5">
        <v>84</v>
      </c>
      <c r="H28" s="5">
        <v>88.66</v>
      </c>
      <c r="I28" s="4">
        <v>172.66</v>
      </c>
      <c r="J28" s="4">
        <f>F28/5*0.6+I28/2*0.4</f>
        <v>76.172</v>
      </c>
      <c r="K28" s="1" t="s">
        <v>22</v>
      </c>
      <c r="L28" s="1" t="s">
        <v>23</v>
      </c>
      <c r="M28" s="1" t="s">
        <v>36</v>
      </c>
      <c r="N28" s="6" t="s">
        <v>37</v>
      </c>
      <c r="O28" s="21"/>
      <c r="P28"/>
    </row>
    <row r="29" spans="1:16" ht="18" customHeight="1">
      <c r="A29" s="6">
        <v>25</v>
      </c>
      <c r="B29" s="29" t="s">
        <v>77</v>
      </c>
      <c r="C29" s="29" t="s">
        <v>78</v>
      </c>
      <c r="D29" s="3" t="s">
        <v>20</v>
      </c>
      <c r="E29" s="3" t="s">
        <v>21</v>
      </c>
      <c r="F29" s="30">
        <v>344</v>
      </c>
      <c r="G29" s="5">
        <v>80</v>
      </c>
      <c r="H29" s="5">
        <v>79.33</v>
      </c>
      <c r="I29" s="4">
        <v>159.33</v>
      </c>
      <c r="J29" s="4">
        <f>F29/5*0.6+I29/2*0.4</f>
        <v>73.146</v>
      </c>
      <c r="K29" s="1" t="s">
        <v>22</v>
      </c>
      <c r="L29" s="1" t="s">
        <v>23</v>
      </c>
      <c r="M29" s="1" t="s">
        <v>36</v>
      </c>
      <c r="N29" s="6" t="s">
        <v>37</v>
      </c>
      <c r="O29" s="21"/>
      <c r="P29"/>
    </row>
    <row r="30" spans="1:16" ht="18" customHeight="1">
      <c r="A30" s="6">
        <v>26</v>
      </c>
      <c r="B30" s="29" t="s">
        <v>79</v>
      </c>
      <c r="C30" s="29" t="s">
        <v>80</v>
      </c>
      <c r="D30" s="3" t="s">
        <v>20</v>
      </c>
      <c r="E30" s="3" t="s">
        <v>21</v>
      </c>
      <c r="F30" s="30">
        <v>341</v>
      </c>
      <c r="G30" s="5">
        <v>80.67</v>
      </c>
      <c r="H30" s="5">
        <v>82.33</v>
      </c>
      <c r="I30" s="4">
        <v>163</v>
      </c>
      <c r="J30" s="4">
        <f>F30/5*0.6+I30/2*0.4</f>
        <v>73.52000000000001</v>
      </c>
      <c r="K30" s="1" t="s">
        <v>22</v>
      </c>
      <c r="L30" s="1" t="s">
        <v>23</v>
      </c>
      <c r="M30" s="1" t="s">
        <v>36</v>
      </c>
      <c r="N30" s="6" t="s">
        <v>37</v>
      </c>
      <c r="O30" s="21"/>
      <c r="P30"/>
    </row>
    <row r="31" spans="1:16" ht="18" customHeight="1">
      <c r="A31" s="6">
        <v>27</v>
      </c>
      <c r="B31" s="29" t="s">
        <v>81</v>
      </c>
      <c r="C31" s="29" t="s">
        <v>82</v>
      </c>
      <c r="D31" s="3" t="s">
        <v>20</v>
      </c>
      <c r="E31" s="3" t="s">
        <v>21</v>
      </c>
      <c r="F31" s="30">
        <v>339</v>
      </c>
      <c r="G31" s="5">
        <v>72.33</v>
      </c>
      <c r="H31" s="5">
        <v>72.33</v>
      </c>
      <c r="I31" s="4">
        <v>144.66</v>
      </c>
      <c r="J31" s="4">
        <f>F31/5*0.6+I31/2*0.4</f>
        <v>69.612</v>
      </c>
      <c r="K31" s="1" t="s">
        <v>22</v>
      </c>
      <c r="L31" s="1" t="s">
        <v>23</v>
      </c>
      <c r="M31" s="1" t="s">
        <v>36</v>
      </c>
      <c r="N31" s="6" t="s">
        <v>37</v>
      </c>
      <c r="O31" s="21"/>
      <c r="P31"/>
    </row>
    <row r="32" spans="1:15" ht="26.25" customHeight="1">
      <c r="A32" s="39" t="s">
        <v>83</v>
      </c>
      <c r="B32" s="39"/>
      <c r="C32" s="39"/>
      <c r="D32" s="39"/>
      <c r="E32" s="39"/>
      <c r="F32" s="39"/>
      <c r="G32" s="39"/>
      <c r="H32" s="39"/>
      <c r="I32" s="39"/>
      <c r="J32" s="52"/>
      <c r="K32" s="52"/>
      <c r="L32" s="53"/>
      <c r="M32" s="53"/>
      <c r="N32" s="53"/>
      <c r="O32" s="53"/>
    </row>
    <row r="33" spans="1:15" ht="14.25">
      <c r="A33" s="39"/>
      <c r="B33" s="39"/>
      <c r="C33" s="39"/>
      <c r="D33" s="39"/>
      <c r="E33" s="39"/>
      <c r="F33" s="39"/>
      <c r="G33" s="39"/>
      <c r="H33" s="39"/>
      <c r="I33" s="39"/>
      <c r="J33" s="54"/>
      <c r="K33" s="54"/>
      <c r="L33" s="54"/>
      <c r="M33" s="54"/>
      <c r="N33" s="54"/>
      <c r="O33" s="54"/>
    </row>
    <row r="34" spans="1:15" ht="14.25">
      <c r="A34" s="39"/>
      <c r="B34" s="39"/>
      <c r="C34" s="39"/>
      <c r="D34" s="39"/>
      <c r="E34" s="39"/>
      <c r="F34" s="39"/>
      <c r="G34" s="39"/>
      <c r="H34" s="39"/>
      <c r="I34" s="39"/>
      <c r="J34" s="54"/>
      <c r="K34" s="54"/>
      <c r="L34" s="54"/>
      <c r="M34" s="54"/>
      <c r="N34" s="54"/>
      <c r="O34" s="54"/>
    </row>
    <row r="35" spans="1:15" ht="27" customHeight="1">
      <c r="A35" s="39"/>
      <c r="B35" s="39"/>
      <c r="C35" s="39"/>
      <c r="D35" s="39"/>
      <c r="E35" s="39"/>
      <c r="F35" s="39"/>
      <c r="G35" s="39"/>
      <c r="H35" s="39"/>
      <c r="I35" s="39"/>
      <c r="J35" s="54"/>
      <c r="K35" s="54"/>
      <c r="L35" s="54"/>
      <c r="M35" s="54"/>
      <c r="N35" s="54"/>
      <c r="O35" s="54"/>
    </row>
    <row r="36" spans="1:15" ht="12.75" customHeight="1">
      <c r="A36" s="39" t="s">
        <v>84</v>
      </c>
      <c r="B36" s="39"/>
      <c r="C36" s="39"/>
      <c r="D36" s="39"/>
      <c r="E36" s="39"/>
      <c r="F36" s="39"/>
      <c r="G36" s="39"/>
      <c r="H36" s="39"/>
      <c r="I36" s="39"/>
      <c r="J36" s="54"/>
      <c r="K36" s="54"/>
      <c r="L36" s="54"/>
      <c r="M36" s="54"/>
      <c r="N36" s="54"/>
      <c r="O36" s="54"/>
    </row>
    <row r="37" spans="1:15" ht="12.75" customHeight="1">
      <c r="A37" s="39" t="s">
        <v>85</v>
      </c>
      <c r="B37" s="39"/>
      <c r="C37" s="39"/>
      <c r="D37" s="39"/>
      <c r="E37" s="39"/>
      <c r="F37" s="39"/>
      <c r="G37" s="39"/>
      <c r="H37" s="39"/>
      <c r="I37" s="39"/>
      <c r="J37" s="54"/>
      <c r="K37" s="54"/>
      <c r="L37" s="54"/>
      <c r="M37" s="54"/>
      <c r="N37" s="54"/>
      <c r="O37" s="54"/>
    </row>
    <row r="38" spans="1:15" ht="21" customHeight="1">
      <c r="A38" s="16" t="s">
        <v>86</v>
      </c>
      <c r="B38" s="16"/>
      <c r="C38" s="16"/>
      <c r="D38" s="16"/>
      <c r="E38" s="16"/>
      <c r="F38" s="16"/>
      <c r="G38" s="16"/>
      <c r="H38" s="16"/>
      <c r="I38" s="17" t="s">
        <v>87</v>
      </c>
      <c r="J38" s="17" t="s">
        <v>88</v>
      </c>
      <c r="K38" s="17"/>
      <c r="L38" s="55"/>
      <c r="M38" s="55"/>
      <c r="N38" s="17"/>
      <c r="O38" s="17"/>
    </row>
    <row r="39" spans="1:15" ht="36.75" customHeight="1">
      <c r="A39" s="40" t="s">
        <v>89</v>
      </c>
      <c r="B39" s="40"/>
      <c r="C39" s="40"/>
      <c r="D39" s="40"/>
      <c r="E39" s="40"/>
      <c r="F39" s="40"/>
      <c r="G39" s="40"/>
      <c r="H39" s="20"/>
      <c r="I39" s="19"/>
      <c r="J39" s="19"/>
      <c r="K39" s="19"/>
      <c r="L39" s="40"/>
      <c r="M39" s="40"/>
      <c r="N39" s="19"/>
      <c r="O39" s="19"/>
    </row>
    <row r="40" spans="1:13" ht="23.25" customHeight="1">
      <c r="A40" s="8" t="s">
        <v>90</v>
      </c>
      <c r="G40" s="8"/>
      <c r="H40" s="8"/>
      <c r="I40" s="8"/>
      <c r="L40" s="40"/>
      <c r="M40" s="40"/>
    </row>
  </sheetData>
  <sheetProtection/>
  <mergeCells count="21">
    <mergeCell ref="A1:O1"/>
    <mergeCell ref="A2:G2"/>
    <mergeCell ref="G3:H3"/>
    <mergeCell ref="A36:I36"/>
    <mergeCell ref="A37:I37"/>
    <mergeCell ref="A38:H38"/>
    <mergeCell ref="A40:H40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32:I35"/>
  </mergeCells>
  <printOptions/>
  <pageMargins left="0.7" right="0.7" top="0.75" bottom="0.75" header="0.3" footer="0.3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92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93</v>
      </c>
      <c r="K2" s="12" t="s">
        <v>94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95</v>
      </c>
      <c r="C4" s="3" t="s">
        <v>96</v>
      </c>
      <c r="D4" s="1" t="s">
        <v>23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97</v>
      </c>
      <c r="L4" s="21"/>
      <c r="M4"/>
    </row>
    <row r="5" spans="1:13" ht="18" customHeight="1">
      <c r="A5" s="6">
        <v>2</v>
      </c>
      <c r="B5" s="3" t="s">
        <v>98</v>
      </c>
      <c r="C5" s="3" t="s">
        <v>99</v>
      </c>
      <c r="D5" s="1" t="s">
        <v>23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97</v>
      </c>
      <c r="L5" s="21"/>
      <c r="M5"/>
    </row>
    <row r="6" spans="1:13" ht="18" customHeight="1">
      <c r="A6" s="6">
        <v>3</v>
      </c>
      <c r="B6" s="3" t="s">
        <v>100</v>
      </c>
      <c r="C6" s="3" t="s">
        <v>101</v>
      </c>
      <c r="D6" s="1" t="s">
        <v>23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97</v>
      </c>
      <c r="L6" s="21"/>
      <c r="M6"/>
    </row>
    <row r="7" spans="1:13" ht="18" customHeight="1">
      <c r="A7" s="6">
        <v>4</v>
      </c>
      <c r="B7" s="3" t="s">
        <v>102</v>
      </c>
      <c r="C7" s="3" t="s">
        <v>103</v>
      </c>
      <c r="D7" s="1" t="s">
        <v>23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97</v>
      </c>
      <c r="L7" s="21"/>
      <c r="M7"/>
    </row>
    <row r="8" spans="1:13" ht="18" customHeight="1">
      <c r="A8" s="6">
        <v>5</v>
      </c>
      <c r="B8" s="3" t="s">
        <v>104</v>
      </c>
      <c r="C8" s="3" t="s">
        <v>105</v>
      </c>
      <c r="D8" s="1" t="s">
        <v>23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106</v>
      </c>
      <c r="C9" s="3" t="s">
        <v>107</v>
      </c>
      <c r="D9" s="1" t="s">
        <v>23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108</v>
      </c>
      <c r="C10" s="3" t="s">
        <v>109</v>
      </c>
      <c r="D10" s="1" t="s">
        <v>23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110</v>
      </c>
      <c r="C11" s="3" t="s">
        <v>111</v>
      </c>
      <c r="D11" s="1" t="s">
        <v>23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112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113</v>
      </c>
      <c r="B17" s="17"/>
      <c r="C17" s="17"/>
      <c r="D17" s="17"/>
      <c r="E17" s="17"/>
      <c r="F17" s="17"/>
      <c r="G17" s="18"/>
      <c r="H17" s="17" t="s">
        <v>87</v>
      </c>
      <c r="I17" s="17"/>
      <c r="J17" s="17"/>
      <c r="K17" s="17"/>
      <c r="L17" s="17"/>
    </row>
    <row r="18" spans="1:12" ht="36.75" customHeight="1">
      <c r="A18" s="19" t="s">
        <v>89</v>
      </c>
      <c r="B18" s="19"/>
      <c r="C18" s="19"/>
      <c r="D18" s="19"/>
      <c r="E18" s="19"/>
      <c r="F18" s="19"/>
      <c r="G18" s="20"/>
      <c r="H18" s="19" t="s">
        <v>114</v>
      </c>
      <c r="I18" s="19"/>
      <c r="J18" s="19"/>
      <c r="K18" s="19"/>
      <c r="L18" s="19"/>
    </row>
    <row r="19" spans="1:8" ht="23.25" customHeight="1">
      <c r="A19" s="8" t="s">
        <v>90</v>
      </c>
      <c r="F19" s="8"/>
      <c r="H19" s="8" t="s">
        <v>115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95</v>
      </c>
      <c r="F1" s="3" t="s">
        <v>96</v>
      </c>
      <c r="G1" s="4"/>
      <c r="H1" s="4"/>
      <c r="I1" s="6"/>
    </row>
    <row r="2" spans="1:9" ht="14.25">
      <c r="A2" s="1"/>
      <c r="B2" s="2"/>
      <c r="C2" s="1"/>
      <c r="D2" s="1"/>
      <c r="E2" s="3" t="s">
        <v>98</v>
      </c>
      <c r="F2" s="3" t="s">
        <v>99</v>
      </c>
      <c r="G2" s="4"/>
      <c r="H2" s="4"/>
      <c r="I2" s="6"/>
    </row>
    <row r="3" spans="1:9" ht="14.25">
      <c r="A3" s="1"/>
      <c r="B3" s="2"/>
      <c r="C3" s="1"/>
      <c r="D3" s="1"/>
      <c r="E3" s="3" t="s">
        <v>100</v>
      </c>
      <c r="F3" s="3" t="s">
        <v>101</v>
      </c>
      <c r="G3" s="4"/>
      <c r="H3" s="4"/>
      <c r="I3" s="6"/>
    </row>
    <row r="4" spans="1:9" ht="14.25">
      <c r="A4" s="1"/>
      <c r="B4" s="2"/>
      <c r="C4" s="1"/>
      <c r="D4" s="1"/>
      <c r="E4" s="3" t="s">
        <v>102</v>
      </c>
      <c r="F4" s="3" t="s">
        <v>103</v>
      </c>
      <c r="G4" s="4"/>
      <c r="H4" s="4"/>
      <c r="I4" s="6"/>
    </row>
    <row r="5" spans="1:9" ht="14.25">
      <c r="A5" s="1"/>
      <c r="B5" s="2"/>
      <c r="C5" s="1"/>
      <c r="D5" s="1"/>
      <c r="E5" s="3" t="s">
        <v>104</v>
      </c>
      <c r="F5" s="3" t="s">
        <v>105</v>
      </c>
      <c r="G5" s="4"/>
      <c r="H5" s="4"/>
      <c r="I5" s="6"/>
    </row>
    <row r="6" spans="1:9" ht="14.25">
      <c r="A6" s="1"/>
      <c r="B6" s="2"/>
      <c r="C6" s="1"/>
      <c r="D6" s="1"/>
      <c r="E6" s="3" t="s">
        <v>106</v>
      </c>
      <c r="F6" s="3" t="s">
        <v>107</v>
      </c>
      <c r="G6" s="4"/>
      <c r="H6" s="4"/>
      <c r="I6" s="6"/>
    </row>
    <row r="7" spans="1:9" ht="14.25">
      <c r="A7" s="1"/>
      <c r="B7" s="2"/>
      <c r="C7" s="1"/>
      <c r="D7" s="1"/>
      <c r="E7" s="3" t="s">
        <v>116</v>
      </c>
      <c r="F7" s="3" t="s">
        <v>117</v>
      </c>
      <c r="G7" s="4"/>
      <c r="H7" s="4"/>
      <c r="I7" s="6"/>
    </row>
    <row r="8" spans="1:9" ht="14.25">
      <c r="A8" s="1"/>
      <c r="B8" s="2"/>
      <c r="C8" s="1"/>
      <c r="D8" s="1"/>
      <c r="E8" s="3" t="s">
        <v>108</v>
      </c>
      <c r="F8" s="3" t="s">
        <v>109</v>
      </c>
      <c r="G8" s="4"/>
      <c r="H8" s="4"/>
      <c r="I8" s="6"/>
    </row>
    <row r="9" spans="1:9" ht="14.25">
      <c r="A9" s="1"/>
      <c r="B9" s="2"/>
      <c r="C9" s="1"/>
      <c r="D9" s="1"/>
      <c r="E9" s="3" t="s">
        <v>110</v>
      </c>
      <c r="F9" s="3" t="s">
        <v>111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2021-04-05T10:48:47Z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65AFAFECF27844068F2DBD9B9BD72AB7</vt:lpwstr>
  </property>
</Properties>
</file>