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" i="1" l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2" i="1"/>
  <c r="M2" i="1"/>
</calcChain>
</file>

<file path=xl/sharedStrings.xml><?xml version="1.0" encoding="utf-8"?>
<sst xmlns="http://schemas.openxmlformats.org/spreadsheetml/2006/main" count="701" uniqueCount="340">
  <si>
    <t>序号</t>
    <phoneticPr fontId="2" type="noConversion"/>
  </si>
  <si>
    <t>考生编号</t>
    <phoneticPr fontId="2" type="noConversion"/>
  </si>
  <si>
    <t>姓名</t>
    <phoneticPr fontId="2" type="noConversion"/>
  </si>
  <si>
    <t>报考专业</t>
    <phoneticPr fontId="2" type="noConversion"/>
  </si>
  <si>
    <t>政治</t>
    <phoneticPr fontId="2" type="noConversion"/>
  </si>
  <si>
    <t>外语</t>
    <phoneticPr fontId="2" type="noConversion"/>
  </si>
  <si>
    <t>数学三</t>
  </si>
  <si>
    <t>统计学</t>
  </si>
  <si>
    <t>初试成绩</t>
    <phoneticPr fontId="2" type="noConversion"/>
  </si>
  <si>
    <t>外语能力测试/30分</t>
    <phoneticPr fontId="2" type="noConversion"/>
  </si>
  <si>
    <t>综合素质和能力测试/100</t>
    <phoneticPr fontId="2" type="noConversion"/>
  </si>
  <si>
    <t>专业素质和能力测试/200</t>
    <phoneticPr fontId="2" type="noConversion"/>
  </si>
  <si>
    <t>复试成绩</t>
    <phoneticPr fontId="2" type="noConversion"/>
  </si>
  <si>
    <t>总成绩</t>
    <phoneticPr fontId="2" type="noConversion"/>
  </si>
  <si>
    <t>拟录取</t>
    <phoneticPr fontId="2" type="noConversion"/>
  </si>
  <si>
    <t>101410370108270</t>
  </si>
  <si>
    <t>王秋月</t>
  </si>
  <si>
    <t>应用统计</t>
  </si>
  <si>
    <t>79</t>
  </si>
  <si>
    <t>87</t>
  </si>
  <si>
    <t>143</t>
  </si>
  <si>
    <t>139</t>
  </si>
  <si>
    <t>448</t>
  </si>
  <si>
    <t>91.80</t>
  </si>
  <si>
    <t>184.34</t>
  </si>
  <si>
    <t>拟录取</t>
    <phoneticPr fontId="2" type="noConversion"/>
  </si>
  <si>
    <t>101410210102161</t>
  </si>
  <si>
    <t>胡荣</t>
  </si>
  <si>
    <t>82</t>
  </si>
  <si>
    <t>83</t>
  </si>
  <si>
    <t>135</t>
  </si>
  <si>
    <t>136</t>
  </si>
  <si>
    <t>436</t>
  </si>
  <si>
    <t>101410371509699</t>
  </si>
  <si>
    <t>张玲玲</t>
  </si>
  <si>
    <t>73</t>
  </si>
  <si>
    <t>84</t>
  </si>
  <si>
    <t>137</t>
  </si>
  <si>
    <t>131</t>
  </si>
  <si>
    <t>425</t>
  </si>
  <si>
    <t>93.97</t>
  </si>
  <si>
    <t>188.71</t>
  </si>
  <si>
    <t>101410142501779</t>
  </si>
  <si>
    <t>王燕红</t>
  </si>
  <si>
    <t>74</t>
  </si>
  <si>
    <t>123</t>
  </si>
  <si>
    <t>423</t>
  </si>
  <si>
    <t>93.00</t>
  </si>
  <si>
    <t>184.47</t>
  </si>
  <si>
    <t>101410346307964</t>
  </si>
  <si>
    <t>陈乃玉</t>
  </si>
  <si>
    <t>76</t>
  </si>
  <si>
    <t>133</t>
  </si>
  <si>
    <t>422</t>
  </si>
  <si>
    <t>92.04</t>
  </si>
  <si>
    <t>185.81</t>
  </si>
  <si>
    <t>101410410710034</t>
  </si>
  <si>
    <t>杨梦瑶</t>
  </si>
  <si>
    <t>78</t>
  </si>
  <si>
    <t>126</t>
  </si>
  <si>
    <t>416</t>
  </si>
  <si>
    <t>93.02</t>
  </si>
  <si>
    <t>186.42</t>
  </si>
  <si>
    <t>101410370308914</t>
  </si>
  <si>
    <t>乔叶</t>
  </si>
  <si>
    <t>80</t>
  </si>
  <si>
    <t>121</t>
  </si>
  <si>
    <t>410</t>
  </si>
  <si>
    <t>101410142501777</t>
  </si>
  <si>
    <t>王晓琳</t>
  </si>
  <si>
    <t>413</t>
  </si>
  <si>
    <t>101410370609128</t>
  </si>
  <si>
    <t>王雪粉</t>
  </si>
  <si>
    <t>77</t>
  </si>
  <si>
    <t>75</t>
  </si>
  <si>
    <t>130</t>
  </si>
  <si>
    <t>91.05</t>
  </si>
  <si>
    <t>184.16</t>
  </si>
  <si>
    <t>101410370108276</t>
  </si>
  <si>
    <t>程国宇</t>
  </si>
  <si>
    <t>182.66</t>
  </si>
  <si>
    <t>101410214205606</t>
  </si>
  <si>
    <t>吴新梅</t>
  </si>
  <si>
    <t>65</t>
  </si>
  <si>
    <t>124</t>
  </si>
  <si>
    <t>409</t>
  </si>
  <si>
    <t>92.44</t>
  </si>
  <si>
    <t>182.02</t>
  </si>
  <si>
    <t>101410115400034</t>
  </si>
  <si>
    <t>吴嘉莹</t>
  </si>
  <si>
    <t>99</t>
  </si>
  <si>
    <t>146</t>
  </si>
  <si>
    <t>405</t>
  </si>
  <si>
    <t>92.43</t>
  </si>
  <si>
    <t>183.90</t>
  </si>
  <si>
    <t>101410321507397</t>
  </si>
  <si>
    <t>周谷丞</t>
  </si>
  <si>
    <t>127</t>
  </si>
  <si>
    <t>407</t>
  </si>
  <si>
    <t>91.47</t>
  </si>
  <si>
    <t>183.52</t>
  </si>
  <si>
    <t>101410370709290</t>
  </si>
  <si>
    <t>曹正伦</t>
  </si>
  <si>
    <t>109</t>
  </si>
  <si>
    <t>402</t>
  </si>
  <si>
    <t>92.25</t>
  </si>
  <si>
    <t>183.16</t>
  </si>
  <si>
    <t>101410370108275</t>
  </si>
  <si>
    <t>王晓蕊</t>
  </si>
  <si>
    <t>104</t>
  </si>
  <si>
    <t>144</t>
  </si>
  <si>
    <t>400</t>
  </si>
  <si>
    <t>90.87</t>
  </si>
  <si>
    <t>101410213904955</t>
  </si>
  <si>
    <t>张云程</t>
  </si>
  <si>
    <t>66</t>
  </si>
  <si>
    <t>122</t>
  </si>
  <si>
    <t>399</t>
  </si>
  <si>
    <t>101410130300362</t>
  </si>
  <si>
    <t>王明月</t>
  </si>
  <si>
    <t>70</t>
  </si>
  <si>
    <t>128</t>
  </si>
  <si>
    <t>396</t>
  </si>
  <si>
    <t>92.62</t>
  </si>
  <si>
    <t>184.28</t>
  </si>
  <si>
    <t>101410210904003</t>
  </si>
  <si>
    <t>王子成</t>
  </si>
  <si>
    <t>68</t>
  </si>
  <si>
    <t>398</t>
  </si>
  <si>
    <t>91.66</t>
  </si>
  <si>
    <t>181.99</t>
  </si>
  <si>
    <t>101410413910619</t>
  </si>
  <si>
    <t>方冉</t>
  </si>
  <si>
    <t>72</t>
  </si>
  <si>
    <t>88.81</t>
  </si>
  <si>
    <t>187.57</t>
  </si>
  <si>
    <t>101410330107552</t>
  </si>
  <si>
    <t>陶宇</t>
  </si>
  <si>
    <t>115</t>
  </si>
  <si>
    <t>89.76</t>
  </si>
  <si>
    <t>101410321707445</t>
  </si>
  <si>
    <t>赵宪通</t>
  </si>
  <si>
    <t>114</t>
  </si>
  <si>
    <t>145</t>
  </si>
  <si>
    <t>101410130300363</t>
  </si>
  <si>
    <t>冯天琪</t>
  </si>
  <si>
    <t>90.31</t>
  </si>
  <si>
    <t>182.10</t>
  </si>
  <si>
    <t>101410370208537</t>
  </si>
  <si>
    <t>王艺</t>
  </si>
  <si>
    <t>125</t>
  </si>
  <si>
    <t>388</t>
  </si>
  <si>
    <t>101410130900691</t>
  </si>
  <si>
    <t>张锡亭</t>
  </si>
  <si>
    <t>71</t>
  </si>
  <si>
    <t>395</t>
  </si>
  <si>
    <t>101410214105344</t>
  </si>
  <si>
    <t>陈雪晴</t>
  </si>
  <si>
    <t>69</t>
  </si>
  <si>
    <t>392</t>
  </si>
  <si>
    <t>182.85</t>
  </si>
  <si>
    <t>101410410510000</t>
  </si>
  <si>
    <t>牛婧</t>
  </si>
  <si>
    <t>119</t>
  </si>
  <si>
    <t>101410123400106</t>
  </si>
  <si>
    <t>李小萌</t>
  </si>
  <si>
    <t>129</t>
  </si>
  <si>
    <t>389</t>
  </si>
  <si>
    <t>89.57</t>
  </si>
  <si>
    <t>183.93</t>
  </si>
  <si>
    <t>101410370609126</t>
  </si>
  <si>
    <t>李琦</t>
  </si>
  <si>
    <t>81</t>
  </si>
  <si>
    <t>113</t>
  </si>
  <si>
    <t>90.49</t>
  </si>
  <si>
    <t>183.78</t>
  </si>
  <si>
    <t>101410370609123</t>
  </si>
  <si>
    <t>杨伟萍</t>
  </si>
  <si>
    <t>88.42</t>
  </si>
  <si>
    <t>184.50</t>
  </si>
  <si>
    <t>101410152301990</t>
  </si>
  <si>
    <t>江宏昊</t>
  </si>
  <si>
    <t>118</t>
  </si>
  <si>
    <t>87.88</t>
  </si>
  <si>
    <t>101410232507128</t>
  </si>
  <si>
    <t>刘玉莹</t>
  </si>
  <si>
    <t>120</t>
  </si>
  <si>
    <t>111</t>
  </si>
  <si>
    <t>89.75</t>
  </si>
  <si>
    <t>181.22</t>
  </si>
  <si>
    <t>101410347808002</t>
  </si>
  <si>
    <t>卫肖航</t>
  </si>
  <si>
    <t>116</t>
  </si>
  <si>
    <t>89.56</t>
  </si>
  <si>
    <t>182.18</t>
  </si>
  <si>
    <t>101410230806715</t>
  </si>
  <si>
    <t>贾百思</t>
  </si>
  <si>
    <t>387</t>
  </si>
  <si>
    <t>90.12</t>
  </si>
  <si>
    <t>180.98</t>
  </si>
  <si>
    <t>101410370208535</t>
  </si>
  <si>
    <t>王嘉惠</t>
  </si>
  <si>
    <t>108</t>
  </si>
  <si>
    <t>384</t>
  </si>
  <si>
    <t>88.04</t>
  </si>
  <si>
    <t>101410130300360</t>
  </si>
  <si>
    <t>牛明媛</t>
  </si>
  <si>
    <t>382</t>
  </si>
  <si>
    <t>180.27</t>
  </si>
  <si>
    <t>101410142001631</t>
  </si>
  <si>
    <t>刘慧</t>
  </si>
  <si>
    <t>101410371409640</t>
  </si>
  <si>
    <t>丁喆</t>
  </si>
  <si>
    <t>112</t>
  </si>
  <si>
    <t>380</t>
  </si>
  <si>
    <t>89.37</t>
  </si>
  <si>
    <t>180.46</t>
  </si>
  <si>
    <t>101410141501485</t>
  </si>
  <si>
    <t>王林</t>
  </si>
  <si>
    <t>376</t>
  </si>
  <si>
    <t>89.19</t>
  </si>
  <si>
    <t>101410371609745</t>
  </si>
  <si>
    <t>李艳迪</t>
  </si>
  <si>
    <t>56</t>
  </si>
  <si>
    <t>88.25</t>
  </si>
  <si>
    <t>183.04</t>
  </si>
  <si>
    <t>101410130700625</t>
  </si>
  <si>
    <t>孙瑜泽</t>
  </si>
  <si>
    <t>375</t>
  </si>
  <si>
    <t>101410414110666</t>
  </si>
  <si>
    <t>李朋悦</t>
  </si>
  <si>
    <t>107</t>
  </si>
  <si>
    <t>379</t>
  </si>
  <si>
    <t>86.13</t>
  </si>
  <si>
    <t>178.76</t>
  </si>
  <si>
    <t>101410370609124</t>
  </si>
  <si>
    <t>卢静文</t>
  </si>
  <si>
    <t>378</t>
  </si>
  <si>
    <t>101410370208538</t>
  </si>
  <si>
    <t>崔玮</t>
  </si>
  <si>
    <t>369</t>
  </si>
  <si>
    <t>101410460511309</t>
  </si>
  <si>
    <t>周诗琦</t>
  </si>
  <si>
    <t>372</t>
  </si>
  <si>
    <t>89.18</t>
  </si>
  <si>
    <t>179.89</t>
  </si>
  <si>
    <t>101410141001309</t>
  </si>
  <si>
    <t>李殊山</t>
  </si>
  <si>
    <t>100</t>
  </si>
  <si>
    <t>370</t>
  </si>
  <si>
    <t>179.70</t>
  </si>
  <si>
    <t>101410210802895</t>
  </si>
  <si>
    <t>于梦程</t>
  </si>
  <si>
    <t>96</t>
  </si>
  <si>
    <t>365</t>
  </si>
  <si>
    <t>89.00</t>
  </si>
  <si>
    <t>185.84</t>
  </si>
  <si>
    <t>101410210802898</t>
  </si>
  <si>
    <t>刘诗莹</t>
  </si>
  <si>
    <t>106</t>
  </si>
  <si>
    <t>103</t>
  </si>
  <si>
    <t>101410130800668</t>
  </si>
  <si>
    <t>崔嘉慧</t>
  </si>
  <si>
    <t>58</t>
  </si>
  <si>
    <t>86.70</t>
  </si>
  <si>
    <t>177.42</t>
  </si>
  <si>
    <t>101410420710833</t>
  </si>
  <si>
    <t>周婷</t>
  </si>
  <si>
    <t>102</t>
  </si>
  <si>
    <t>101410130300359</t>
  </si>
  <si>
    <t>黄湲博</t>
  </si>
  <si>
    <t>368</t>
  </si>
  <si>
    <t>178.00</t>
  </si>
  <si>
    <t>101410230306513</t>
  </si>
  <si>
    <t>沈友清</t>
  </si>
  <si>
    <t>86.51</t>
  </si>
  <si>
    <t>101410231406910</t>
  </si>
  <si>
    <t>刘雨欣</t>
  </si>
  <si>
    <t>367</t>
  </si>
  <si>
    <t>101410414710714</t>
  </si>
  <si>
    <t>邵晓妍</t>
  </si>
  <si>
    <t>366</t>
  </si>
  <si>
    <t>87.46</t>
  </si>
  <si>
    <t>177.41</t>
  </si>
  <si>
    <t>101410370108272</t>
  </si>
  <si>
    <t>朱文强</t>
  </si>
  <si>
    <t>364</t>
  </si>
  <si>
    <t>177.63</t>
  </si>
  <si>
    <t>101410370108271</t>
  </si>
  <si>
    <t>安萌娜</t>
  </si>
  <si>
    <t>110</t>
  </si>
  <si>
    <t>363</t>
  </si>
  <si>
    <t>88.07</t>
  </si>
  <si>
    <t>178.19</t>
  </si>
  <si>
    <t>101410130300364</t>
  </si>
  <si>
    <t>陈鸿扬</t>
  </si>
  <si>
    <t>105</t>
  </si>
  <si>
    <t>360</t>
  </si>
  <si>
    <t>178.36</t>
  </si>
  <si>
    <t>101410231406911</t>
  </si>
  <si>
    <t>庄佳欣</t>
  </si>
  <si>
    <t>361</t>
  </si>
  <si>
    <t>101410370108273</t>
  </si>
  <si>
    <t>锁彤佳</t>
  </si>
  <si>
    <t>90</t>
  </si>
  <si>
    <t>357</t>
  </si>
  <si>
    <t>178.95</t>
  </si>
  <si>
    <t>101410370809384</t>
  </si>
  <si>
    <t>常琳</t>
  </si>
  <si>
    <t>359</t>
  </si>
  <si>
    <t>87.32</t>
  </si>
  <si>
    <t>101410321107219</t>
  </si>
  <si>
    <t>王燕伶</t>
  </si>
  <si>
    <t>175.51</t>
  </si>
  <si>
    <t>101410347808003</t>
  </si>
  <si>
    <t>任丽涛</t>
  </si>
  <si>
    <t>61</t>
  </si>
  <si>
    <t>87.08</t>
  </si>
  <si>
    <t>172.06</t>
  </si>
  <si>
    <t>101410370108277</t>
  </si>
  <si>
    <t>李文程</t>
  </si>
  <si>
    <t>101</t>
  </si>
  <si>
    <t>358</t>
  </si>
  <si>
    <t>175.76</t>
  </si>
  <si>
    <t>101410230306512</t>
  </si>
  <si>
    <t>张宇</t>
  </si>
  <si>
    <t>95</t>
  </si>
  <si>
    <t>101410210102160</t>
  </si>
  <si>
    <t>李星雨</t>
  </si>
  <si>
    <t>87.65</t>
  </si>
  <si>
    <t>175.30</t>
  </si>
  <si>
    <t>101410211804784</t>
  </si>
  <si>
    <t>迟雨晴</t>
  </si>
  <si>
    <t>84.79</t>
  </si>
  <si>
    <t>101410130300361</t>
  </si>
  <si>
    <t>宋玉亭</t>
  </si>
  <si>
    <t>101410321607420</t>
  </si>
  <si>
    <t>张引</t>
  </si>
  <si>
    <t>97</t>
  </si>
  <si>
    <t>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</si>
</sst>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T53" sqref="T53"/>
    </sheetView>
  </sheetViews>
  <sheetFormatPr defaultRowHeight="14.25" x14ac:dyDescent="0.2"/>
  <cols>
    <col min="1" max="1" width="5.5" style="4" customWidth="1"/>
    <col min="2" max="2" width="20.625" style="4" customWidth="1"/>
    <col min="3" max="3" width="9" style="4"/>
    <col min="4" max="4" width="12.375" style="4" customWidth="1"/>
    <col min="5" max="5" width="6.75" style="4" customWidth="1"/>
    <col min="6" max="6" width="7.5" style="4" customWidth="1"/>
    <col min="7" max="8" width="6" style="4" customWidth="1"/>
    <col min="9" max="9" width="7" style="4" customWidth="1"/>
    <col min="10" max="10" width="7.625" style="4" customWidth="1"/>
    <col min="11" max="16384" width="9" style="4"/>
  </cols>
  <sheetData>
    <row r="1" spans="1:15" ht="57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8.75" x14ac:dyDescent="0.2">
      <c r="A2" s="5">
        <v>1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7">
        <v>29.8</v>
      </c>
      <c r="K2" s="8" t="s">
        <v>23</v>
      </c>
      <c r="L2" s="8" t="s">
        <v>24</v>
      </c>
      <c r="M2" s="8">
        <f t="shared" ref="M2:M65" si="0">J2+K2+L2</f>
        <v>305.94</v>
      </c>
      <c r="N2" s="8">
        <f t="shared" ref="N2:N65" si="1">I2+J2+K2+L2</f>
        <v>753.94</v>
      </c>
      <c r="O2" s="8" t="s">
        <v>25</v>
      </c>
    </row>
    <row r="3" spans="1:15" ht="18.75" x14ac:dyDescent="0.2">
      <c r="A3" s="5">
        <v>2</v>
      </c>
      <c r="B3" s="6" t="s">
        <v>26</v>
      </c>
      <c r="C3" s="6" t="s">
        <v>27</v>
      </c>
      <c r="D3" s="6" t="s">
        <v>17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7">
        <v>28.4</v>
      </c>
      <c r="K3" s="8">
        <v>91.8</v>
      </c>
      <c r="L3" s="8">
        <v>187</v>
      </c>
      <c r="M3" s="8">
        <f t="shared" si="0"/>
        <v>307.2</v>
      </c>
      <c r="N3" s="8">
        <f t="shared" si="1"/>
        <v>743.19999999999993</v>
      </c>
      <c r="O3" s="8" t="s">
        <v>25</v>
      </c>
    </row>
    <row r="4" spans="1:15" ht="18.75" x14ac:dyDescent="0.2">
      <c r="A4" s="5">
        <v>3</v>
      </c>
      <c r="B4" s="6" t="s">
        <v>33</v>
      </c>
      <c r="C4" s="6" t="s">
        <v>34</v>
      </c>
      <c r="D4" s="6" t="s">
        <v>17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7">
        <v>29</v>
      </c>
      <c r="K4" s="8" t="s">
        <v>40</v>
      </c>
      <c r="L4" s="8" t="s">
        <v>41</v>
      </c>
      <c r="M4" s="8">
        <f t="shared" si="0"/>
        <v>311.68</v>
      </c>
      <c r="N4" s="8">
        <f t="shared" si="1"/>
        <v>736.68000000000006</v>
      </c>
      <c r="O4" s="8" t="s">
        <v>25</v>
      </c>
    </row>
    <row r="5" spans="1:15" ht="18.75" x14ac:dyDescent="0.2">
      <c r="A5" s="5">
        <v>4</v>
      </c>
      <c r="B5" s="6" t="s">
        <v>42</v>
      </c>
      <c r="C5" s="6" t="s">
        <v>43</v>
      </c>
      <c r="D5" s="6" t="s">
        <v>17</v>
      </c>
      <c r="E5" s="6" t="s">
        <v>44</v>
      </c>
      <c r="F5" s="6" t="s">
        <v>29</v>
      </c>
      <c r="G5" s="6" t="s">
        <v>20</v>
      </c>
      <c r="H5" s="6" t="s">
        <v>45</v>
      </c>
      <c r="I5" s="6" t="s">
        <v>46</v>
      </c>
      <c r="J5" s="7">
        <v>28.6</v>
      </c>
      <c r="K5" s="8" t="s">
        <v>47</v>
      </c>
      <c r="L5" s="8" t="s">
        <v>48</v>
      </c>
      <c r="M5" s="8">
        <f t="shared" si="0"/>
        <v>306.07</v>
      </c>
      <c r="N5" s="8">
        <f t="shared" si="1"/>
        <v>729.07</v>
      </c>
      <c r="O5" s="8" t="s">
        <v>25</v>
      </c>
    </row>
    <row r="6" spans="1:15" ht="18.75" x14ac:dyDescent="0.2">
      <c r="A6" s="5">
        <v>5</v>
      </c>
      <c r="B6" s="6" t="s">
        <v>49</v>
      </c>
      <c r="C6" s="6" t="s">
        <v>50</v>
      </c>
      <c r="D6" s="6" t="s">
        <v>17</v>
      </c>
      <c r="E6" s="6" t="s">
        <v>44</v>
      </c>
      <c r="F6" s="6" t="s">
        <v>51</v>
      </c>
      <c r="G6" s="6" t="s">
        <v>52</v>
      </c>
      <c r="H6" s="6" t="s">
        <v>21</v>
      </c>
      <c r="I6" s="6" t="s">
        <v>53</v>
      </c>
      <c r="J6" s="7">
        <v>28.2</v>
      </c>
      <c r="K6" s="8" t="s">
        <v>54</v>
      </c>
      <c r="L6" s="8" t="s">
        <v>55</v>
      </c>
      <c r="M6" s="8">
        <f t="shared" si="0"/>
        <v>306.05</v>
      </c>
      <c r="N6" s="8">
        <f t="shared" si="1"/>
        <v>728.05</v>
      </c>
      <c r="O6" s="8" t="s">
        <v>25</v>
      </c>
    </row>
    <row r="7" spans="1:15" ht="18.75" x14ac:dyDescent="0.2">
      <c r="A7" s="5">
        <v>6</v>
      </c>
      <c r="B7" s="6" t="s">
        <v>56</v>
      </c>
      <c r="C7" s="6" t="s">
        <v>57</v>
      </c>
      <c r="D7" s="6" t="s">
        <v>17</v>
      </c>
      <c r="E7" s="6" t="s">
        <v>51</v>
      </c>
      <c r="F7" s="6" t="s">
        <v>58</v>
      </c>
      <c r="G7" s="6" t="s">
        <v>59</v>
      </c>
      <c r="H7" s="6" t="s">
        <v>31</v>
      </c>
      <c r="I7" s="6" t="s">
        <v>60</v>
      </c>
      <c r="J7" s="7">
        <v>28.6</v>
      </c>
      <c r="K7" s="8" t="s">
        <v>61</v>
      </c>
      <c r="L7" s="8" t="s">
        <v>62</v>
      </c>
      <c r="M7" s="8">
        <f t="shared" si="0"/>
        <v>308.03999999999996</v>
      </c>
      <c r="N7" s="8">
        <f t="shared" si="1"/>
        <v>724.04</v>
      </c>
      <c r="O7" s="8" t="s">
        <v>25</v>
      </c>
    </row>
    <row r="8" spans="1:15" ht="18.75" x14ac:dyDescent="0.2">
      <c r="A8" s="5">
        <v>7</v>
      </c>
      <c r="B8" s="6" t="s">
        <v>63</v>
      </c>
      <c r="C8" s="6" t="s">
        <v>64</v>
      </c>
      <c r="D8" s="6" t="s">
        <v>17</v>
      </c>
      <c r="E8" s="6" t="s">
        <v>65</v>
      </c>
      <c r="F8" s="6" t="s">
        <v>58</v>
      </c>
      <c r="G8" s="6" t="s">
        <v>66</v>
      </c>
      <c r="H8" s="6" t="s">
        <v>38</v>
      </c>
      <c r="I8" s="6" t="s">
        <v>67</v>
      </c>
      <c r="J8" s="7">
        <v>29</v>
      </c>
      <c r="K8" s="8">
        <v>93.2</v>
      </c>
      <c r="L8" s="8">
        <v>188.8</v>
      </c>
      <c r="M8" s="8">
        <f t="shared" si="0"/>
        <v>311</v>
      </c>
      <c r="N8" s="8">
        <f t="shared" si="1"/>
        <v>721</v>
      </c>
      <c r="O8" s="8" t="s">
        <v>25</v>
      </c>
    </row>
    <row r="9" spans="1:15" ht="18.75" x14ac:dyDescent="0.2">
      <c r="A9" s="5">
        <v>8</v>
      </c>
      <c r="B9" s="6" t="s">
        <v>68</v>
      </c>
      <c r="C9" s="6" t="s">
        <v>69</v>
      </c>
      <c r="D9" s="6" t="s">
        <v>17</v>
      </c>
      <c r="E9" s="6" t="s">
        <v>36</v>
      </c>
      <c r="F9" s="6" t="s">
        <v>28</v>
      </c>
      <c r="G9" s="6" t="s">
        <v>59</v>
      </c>
      <c r="H9" s="6" t="s">
        <v>66</v>
      </c>
      <c r="I9" s="6" t="s">
        <v>70</v>
      </c>
      <c r="J9" s="7">
        <v>29.2</v>
      </c>
      <c r="K9" s="8">
        <v>92.2</v>
      </c>
      <c r="L9" s="8">
        <v>184.6</v>
      </c>
      <c r="M9" s="8">
        <f t="shared" si="0"/>
        <v>306</v>
      </c>
      <c r="N9" s="8">
        <f t="shared" si="1"/>
        <v>719</v>
      </c>
      <c r="O9" s="8" t="s">
        <v>25</v>
      </c>
    </row>
    <row r="10" spans="1:15" ht="18.75" x14ac:dyDescent="0.2">
      <c r="A10" s="5">
        <v>9</v>
      </c>
      <c r="B10" s="6" t="s">
        <v>71</v>
      </c>
      <c r="C10" s="6" t="s">
        <v>72</v>
      </c>
      <c r="D10" s="6" t="s">
        <v>17</v>
      </c>
      <c r="E10" s="6" t="s">
        <v>73</v>
      </c>
      <c r="F10" s="6" t="s">
        <v>74</v>
      </c>
      <c r="G10" s="6" t="s">
        <v>38</v>
      </c>
      <c r="H10" s="6" t="s">
        <v>75</v>
      </c>
      <c r="I10" s="6" t="s">
        <v>70</v>
      </c>
      <c r="J10" s="7">
        <v>27.8</v>
      </c>
      <c r="K10" s="8" t="s">
        <v>76</v>
      </c>
      <c r="L10" s="8" t="s">
        <v>77</v>
      </c>
      <c r="M10" s="8">
        <f t="shared" si="0"/>
        <v>303.01</v>
      </c>
      <c r="N10" s="8">
        <f t="shared" si="1"/>
        <v>716.01</v>
      </c>
      <c r="O10" s="8" t="s">
        <v>25</v>
      </c>
    </row>
    <row r="11" spans="1:15" ht="18.75" x14ac:dyDescent="0.2">
      <c r="A11" s="5">
        <v>10</v>
      </c>
      <c r="B11" s="6" t="s">
        <v>78</v>
      </c>
      <c r="C11" s="6" t="s">
        <v>79</v>
      </c>
      <c r="D11" s="6" t="s">
        <v>17</v>
      </c>
      <c r="E11" s="6" t="s">
        <v>74</v>
      </c>
      <c r="F11" s="6" t="s">
        <v>18</v>
      </c>
      <c r="G11" s="6" t="s">
        <v>66</v>
      </c>
      <c r="H11" s="6" t="s">
        <v>30</v>
      </c>
      <c r="I11" s="6" t="s">
        <v>67</v>
      </c>
      <c r="J11" s="7">
        <v>28.6</v>
      </c>
      <c r="K11" s="8" t="s">
        <v>76</v>
      </c>
      <c r="L11" s="8" t="s">
        <v>80</v>
      </c>
      <c r="M11" s="8">
        <f t="shared" si="0"/>
        <v>302.31</v>
      </c>
      <c r="N11" s="8">
        <f t="shared" si="1"/>
        <v>712.31</v>
      </c>
      <c r="O11" s="8" t="s">
        <v>25</v>
      </c>
    </row>
    <row r="12" spans="1:15" ht="18.75" x14ac:dyDescent="0.2">
      <c r="A12" s="5">
        <v>11</v>
      </c>
      <c r="B12" s="6" t="s">
        <v>81</v>
      </c>
      <c r="C12" s="6" t="s">
        <v>82</v>
      </c>
      <c r="D12" s="6" t="s">
        <v>17</v>
      </c>
      <c r="E12" s="6" t="s">
        <v>83</v>
      </c>
      <c r="F12" s="6" t="s">
        <v>29</v>
      </c>
      <c r="G12" s="6" t="s">
        <v>37</v>
      </c>
      <c r="H12" s="6" t="s">
        <v>84</v>
      </c>
      <c r="I12" s="6" t="s">
        <v>85</v>
      </c>
      <c r="J12" s="7">
        <v>28.8</v>
      </c>
      <c r="K12" s="8" t="s">
        <v>86</v>
      </c>
      <c r="L12" s="8" t="s">
        <v>87</v>
      </c>
      <c r="M12" s="8">
        <f t="shared" si="0"/>
        <v>303.26</v>
      </c>
      <c r="N12" s="8">
        <f t="shared" si="1"/>
        <v>712.26</v>
      </c>
      <c r="O12" s="8" t="s">
        <v>25</v>
      </c>
    </row>
    <row r="13" spans="1:15" ht="18.75" x14ac:dyDescent="0.2">
      <c r="A13" s="5">
        <v>12</v>
      </c>
      <c r="B13" s="6" t="s">
        <v>88</v>
      </c>
      <c r="C13" s="6" t="s">
        <v>89</v>
      </c>
      <c r="D13" s="6" t="s">
        <v>17</v>
      </c>
      <c r="E13" s="6" t="s">
        <v>28</v>
      </c>
      <c r="F13" s="6" t="s">
        <v>58</v>
      </c>
      <c r="G13" s="6" t="s">
        <v>90</v>
      </c>
      <c r="H13" s="6" t="s">
        <v>91</v>
      </c>
      <c r="I13" s="6" t="s">
        <v>92</v>
      </c>
      <c r="J13" s="7">
        <v>28.6</v>
      </c>
      <c r="K13" s="8" t="s">
        <v>93</v>
      </c>
      <c r="L13" s="8" t="s">
        <v>94</v>
      </c>
      <c r="M13" s="8">
        <f t="shared" si="0"/>
        <v>304.93</v>
      </c>
      <c r="N13" s="8">
        <f t="shared" si="1"/>
        <v>709.93</v>
      </c>
      <c r="O13" s="8" t="s">
        <v>25</v>
      </c>
    </row>
    <row r="14" spans="1:15" ht="18.75" x14ac:dyDescent="0.2">
      <c r="A14" s="5">
        <v>13</v>
      </c>
      <c r="B14" s="6" t="s">
        <v>95</v>
      </c>
      <c r="C14" s="6" t="s">
        <v>96</v>
      </c>
      <c r="D14" s="6" t="s">
        <v>17</v>
      </c>
      <c r="E14" s="6" t="s">
        <v>44</v>
      </c>
      <c r="F14" s="6" t="s">
        <v>74</v>
      </c>
      <c r="G14" s="6" t="s">
        <v>38</v>
      </c>
      <c r="H14" s="6" t="s">
        <v>97</v>
      </c>
      <c r="I14" s="6" t="s">
        <v>98</v>
      </c>
      <c r="J14" s="7">
        <v>27.6</v>
      </c>
      <c r="K14" s="8" t="s">
        <v>99</v>
      </c>
      <c r="L14" s="8" t="s">
        <v>100</v>
      </c>
      <c r="M14" s="8">
        <f t="shared" si="0"/>
        <v>302.59000000000003</v>
      </c>
      <c r="N14" s="8">
        <f t="shared" si="1"/>
        <v>709.59</v>
      </c>
      <c r="O14" s="8" t="s">
        <v>25</v>
      </c>
    </row>
    <row r="15" spans="1:15" ht="18.75" x14ac:dyDescent="0.2">
      <c r="A15" s="5">
        <v>14</v>
      </c>
      <c r="B15" s="6" t="s">
        <v>101</v>
      </c>
      <c r="C15" s="6" t="s">
        <v>102</v>
      </c>
      <c r="D15" s="6" t="s">
        <v>17</v>
      </c>
      <c r="E15" s="6" t="s">
        <v>51</v>
      </c>
      <c r="F15" s="6" t="s">
        <v>36</v>
      </c>
      <c r="G15" s="6" t="s">
        <v>52</v>
      </c>
      <c r="H15" s="6" t="s">
        <v>103</v>
      </c>
      <c r="I15" s="6" t="s">
        <v>104</v>
      </c>
      <c r="J15" s="7">
        <v>26.8</v>
      </c>
      <c r="K15" s="8" t="s">
        <v>105</v>
      </c>
      <c r="L15" s="8" t="s">
        <v>106</v>
      </c>
      <c r="M15" s="8">
        <f t="shared" si="0"/>
        <v>302.20999999999998</v>
      </c>
      <c r="N15" s="8">
        <f t="shared" si="1"/>
        <v>704.20999999999992</v>
      </c>
      <c r="O15" s="8" t="s">
        <v>25</v>
      </c>
    </row>
    <row r="16" spans="1:15" ht="18.75" x14ac:dyDescent="0.2">
      <c r="A16" s="5">
        <v>15</v>
      </c>
      <c r="B16" s="6" t="s">
        <v>107</v>
      </c>
      <c r="C16" s="6" t="s">
        <v>108</v>
      </c>
      <c r="D16" s="6" t="s">
        <v>17</v>
      </c>
      <c r="E16" s="6" t="s">
        <v>73</v>
      </c>
      <c r="F16" s="6" t="s">
        <v>74</v>
      </c>
      <c r="G16" s="6" t="s">
        <v>109</v>
      </c>
      <c r="H16" s="6" t="s">
        <v>110</v>
      </c>
      <c r="I16" s="6" t="s">
        <v>111</v>
      </c>
      <c r="J16" s="7">
        <v>27.2</v>
      </c>
      <c r="K16" s="8" t="s">
        <v>112</v>
      </c>
      <c r="L16" s="8" t="s">
        <v>77</v>
      </c>
      <c r="M16" s="8">
        <f t="shared" si="0"/>
        <v>302.23</v>
      </c>
      <c r="N16" s="8">
        <f t="shared" si="1"/>
        <v>702.2299999999999</v>
      </c>
      <c r="O16" s="8" t="s">
        <v>25</v>
      </c>
    </row>
    <row r="17" spans="1:15" ht="18.75" x14ac:dyDescent="0.2">
      <c r="A17" s="5">
        <v>16</v>
      </c>
      <c r="B17" s="6" t="s">
        <v>113</v>
      </c>
      <c r="C17" s="6" t="s">
        <v>114</v>
      </c>
      <c r="D17" s="6" t="s">
        <v>17</v>
      </c>
      <c r="E17" s="6" t="s">
        <v>58</v>
      </c>
      <c r="F17" s="6" t="s">
        <v>115</v>
      </c>
      <c r="G17" s="6" t="s">
        <v>116</v>
      </c>
      <c r="H17" s="6" t="s">
        <v>52</v>
      </c>
      <c r="I17" s="6" t="s">
        <v>117</v>
      </c>
      <c r="J17" s="7">
        <v>28</v>
      </c>
      <c r="K17" s="8">
        <v>90.4</v>
      </c>
      <c r="L17" s="8">
        <v>183.8</v>
      </c>
      <c r="M17" s="8">
        <f t="shared" si="0"/>
        <v>302.20000000000005</v>
      </c>
      <c r="N17" s="8">
        <f t="shared" si="1"/>
        <v>701.2</v>
      </c>
      <c r="O17" s="8" t="s">
        <v>25</v>
      </c>
    </row>
    <row r="18" spans="1:15" ht="18.75" x14ac:dyDescent="0.2">
      <c r="A18" s="5">
        <v>17</v>
      </c>
      <c r="B18" s="6" t="s">
        <v>118</v>
      </c>
      <c r="C18" s="6" t="s">
        <v>119</v>
      </c>
      <c r="D18" s="6" t="s">
        <v>17</v>
      </c>
      <c r="E18" s="6" t="s">
        <v>120</v>
      </c>
      <c r="F18" s="6" t="s">
        <v>44</v>
      </c>
      <c r="G18" s="6" t="s">
        <v>84</v>
      </c>
      <c r="H18" s="6" t="s">
        <v>121</v>
      </c>
      <c r="I18" s="6" t="s">
        <v>122</v>
      </c>
      <c r="J18" s="7">
        <v>27.8</v>
      </c>
      <c r="K18" s="8" t="s">
        <v>123</v>
      </c>
      <c r="L18" s="8" t="s">
        <v>124</v>
      </c>
      <c r="M18" s="8">
        <f t="shared" si="0"/>
        <v>304.7</v>
      </c>
      <c r="N18" s="8">
        <f t="shared" si="1"/>
        <v>700.7</v>
      </c>
      <c r="O18" s="8" t="s">
        <v>25</v>
      </c>
    </row>
    <row r="19" spans="1:15" ht="18.75" x14ac:dyDescent="0.2">
      <c r="A19" s="5">
        <v>18</v>
      </c>
      <c r="B19" s="6" t="s">
        <v>125</v>
      </c>
      <c r="C19" s="6" t="s">
        <v>126</v>
      </c>
      <c r="D19" s="6" t="s">
        <v>17</v>
      </c>
      <c r="E19" s="6" t="s">
        <v>35</v>
      </c>
      <c r="F19" s="6" t="s">
        <v>127</v>
      </c>
      <c r="G19" s="6" t="s">
        <v>38</v>
      </c>
      <c r="H19" s="6" t="s">
        <v>59</v>
      </c>
      <c r="I19" s="6" t="s">
        <v>128</v>
      </c>
      <c r="J19" s="7">
        <v>29</v>
      </c>
      <c r="K19" s="8" t="s">
        <v>129</v>
      </c>
      <c r="L19" s="8" t="s">
        <v>130</v>
      </c>
      <c r="M19" s="8">
        <f t="shared" si="0"/>
        <v>302.64999999999998</v>
      </c>
      <c r="N19" s="8">
        <f t="shared" si="1"/>
        <v>700.65</v>
      </c>
      <c r="O19" s="8" t="s">
        <v>25</v>
      </c>
    </row>
    <row r="20" spans="1:15" ht="18.75" x14ac:dyDescent="0.2">
      <c r="A20" s="5">
        <v>19</v>
      </c>
      <c r="B20" s="6" t="s">
        <v>131</v>
      </c>
      <c r="C20" s="6" t="s">
        <v>132</v>
      </c>
      <c r="D20" s="6" t="s">
        <v>17</v>
      </c>
      <c r="E20" s="6" t="s">
        <v>133</v>
      </c>
      <c r="F20" s="6" t="s">
        <v>44</v>
      </c>
      <c r="G20" s="6" t="s">
        <v>59</v>
      </c>
      <c r="H20" s="6" t="s">
        <v>84</v>
      </c>
      <c r="I20" s="6" t="s">
        <v>122</v>
      </c>
      <c r="J20" s="7">
        <v>27.8</v>
      </c>
      <c r="K20" s="8" t="s">
        <v>134</v>
      </c>
      <c r="L20" s="8" t="s">
        <v>135</v>
      </c>
      <c r="M20" s="8">
        <f t="shared" si="0"/>
        <v>304.18</v>
      </c>
      <c r="N20" s="8">
        <f t="shared" si="1"/>
        <v>700.18000000000006</v>
      </c>
      <c r="O20" s="8" t="s">
        <v>25</v>
      </c>
    </row>
    <row r="21" spans="1:15" ht="18.75" x14ac:dyDescent="0.2">
      <c r="A21" s="5">
        <v>20</v>
      </c>
      <c r="B21" s="6" t="s">
        <v>136</v>
      </c>
      <c r="C21" s="6" t="s">
        <v>137</v>
      </c>
      <c r="D21" s="6" t="s">
        <v>17</v>
      </c>
      <c r="E21" s="6" t="s">
        <v>35</v>
      </c>
      <c r="F21" s="6" t="s">
        <v>29</v>
      </c>
      <c r="G21" s="6" t="s">
        <v>138</v>
      </c>
      <c r="H21" s="6" t="s">
        <v>121</v>
      </c>
      <c r="I21" s="6" t="s">
        <v>117</v>
      </c>
      <c r="J21" s="7">
        <v>28.2</v>
      </c>
      <c r="K21" s="8" t="s">
        <v>139</v>
      </c>
      <c r="L21" s="8" t="s">
        <v>106</v>
      </c>
      <c r="M21" s="8">
        <f t="shared" si="0"/>
        <v>301.12</v>
      </c>
      <c r="N21" s="8">
        <f t="shared" si="1"/>
        <v>700.12</v>
      </c>
      <c r="O21" s="8" t="s">
        <v>25</v>
      </c>
    </row>
    <row r="22" spans="1:15" ht="18.75" x14ac:dyDescent="0.2">
      <c r="A22" s="5">
        <v>21</v>
      </c>
      <c r="B22" s="6" t="s">
        <v>140</v>
      </c>
      <c r="C22" s="6" t="s">
        <v>141</v>
      </c>
      <c r="D22" s="6" t="s">
        <v>17</v>
      </c>
      <c r="E22" s="6" t="s">
        <v>74</v>
      </c>
      <c r="F22" s="6" t="s">
        <v>115</v>
      </c>
      <c r="G22" s="6" t="s">
        <v>142</v>
      </c>
      <c r="H22" s="6" t="s">
        <v>143</v>
      </c>
      <c r="I22" s="6" t="s">
        <v>111</v>
      </c>
      <c r="J22" s="7">
        <v>27.6</v>
      </c>
      <c r="K22" s="8">
        <v>90</v>
      </c>
      <c r="L22" s="8">
        <v>182.4</v>
      </c>
      <c r="M22" s="8">
        <f t="shared" si="0"/>
        <v>300</v>
      </c>
      <c r="N22" s="8">
        <f t="shared" si="1"/>
        <v>700</v>
      </c>
      <c r="O22" s="8" t="s">
        <v>25</v>
      </c>
    </row>
    <row r="23" spans="1:15" ht="18.75" x14ac:dyDescent="0.2">
      <c r="A23" s="5">
        <v>22</v>
      </c>
      <c r="B23" s="6" t="s">
        <v>144</v>
      </c>
      <c r="C23" s="6" t="s">
        <v>145</v>
      </c>
      <c r="D23" s="6" t="s">
        <v>17</v>
      </c>
      <c r="E23" s="6" t="s">
        <v>18</v>
      </c>
      <c r="F23" s="6" t="s">
        <v>74</v>
      </c>
      <c r="G23" s="6" t="s">
        <v>45</v>
      </c>
      <c r="H23" s="6" t="s">
        <v>116</v>
      </c>
      <c r="I23" s="6" t="s">
        <v>117</v>
      </c>
      <c r="J23" s="7">
        <v>27.4</v>
      </c>
      <c r="K23" s="8" t="s">
        <v>146</v>
      </c>
      <c r="L23" s="8" t="s">
        <v>147</v>
      </c>
      <c r="M23" s="8">
        <f t="shared" si="0"/>
        <v>299.81</v>
      </c>
      <c r="N23" s="8">
        <f t="shared" si="1"/>
        <v>698.81000000000006</v>
      </c>
      <c r="O23" s="8" t="s">
        <v>25</v>
      </c>
    </row>
    <row r="24" spans="1:15" ht="18.75" x14ac:dyDescent="0.2">
      <c r="A24" s="5">
        <v>23</v>
      </c>
      <c r="B24" s="6" t="s">
        <v>148</v>
      </c>
      <c r="C24" s="6" t="s">
        <v>149</v>
      </c>
      <c r="D24" s="6" t="s">
        <v>17</v>
      </c>
      <c r="E24" s="6" t="s">
        <v>120</v>
      </c>
      <c r="F24" s="6" t="s">
        <v>120</v>
      </c>
      <c r="G24" s="6" t="s">
        <v>45</v>
      </c>
      <c r="H24" s="6" t="s">
        <v>150</v>
      </c>
      <c r="I24" s="6" t="s">
        <v>151</v>
      </c>
      <c r="J24" s="7">
        <v>28.2</v>
      </c>
      <c r="K24" s="8">
        <v>92.2</v>
      </c>
      <c r="L24" s="8">
        <v>185.8</v>
      </c>
      <c r="M24" s="8">
        <f t="shared" si="0"/>
        <v>306.20000000000005</v>
      </c>
      <c r="N24" s="8">
        <f t="shared" si="1"/>
        <v>694.2</v>
      </c>
      <c r="O24" s="8" t="s">
        <v>25</v>
      </c>
    </row>
    <row r="25" spans="1:15" ht="18.75" x14ac:dyDescent="0.2">
      <c r="A25" s="5">
        <v>24</v>
      </c>
      <c r="B25" s="6" t="s">
        <v>152</v>
      </c>
      <c r="C25" s="6" t="s">
        <v>153</v>
      </c>
      <c r="D25" s="6" t="s">
        <v>17</v>
      </c>
      <c r="E25" s="6" t="s">
        <v>154</v>
      </c>
      <c r="F25" s="6" t="s">
        <v>51</v>
      </c>
      <c r="G25" s="6" t="s">
        <v>52</v>
      </c>
      <c r="H25" s="6" t="s">
        <v>138</v>
      </c>
      <c r="I25" s="6" t="s">
        <v>155</v>
      </c>
      <c r="J25" s="7">
        <v>26.6</v>
      </c>
      <c r="K25" s="8">
        <v>90.2</v>
      </c>
      <c r="L25" s="8">
        <v>182.4</v>
      </c>
      <c r="M25" s="8">
        <f t="shared" si="0"/>
        <v>299.20000000000005</v>
      </c>
      <c r="N25" s="8">
        <f t="shared" si="1"/>
        <v>694.2</v>
      </c>
      <c r="O25" s="8" t="s">
        <v>25</v>
      </c>
    </row>
    <row r="26" spans="1:15" ht="18.75" x14ac:dyDescent="0.2">
      <c r="A26" s="5">
        <v>25</v>
      </c>
      <c r="B26" s="6" t="s">
        <v>156</v>
      </c>
      <c r="C26" s="6" t="s">
        <v>157</v>
      </c>
      <c r="D26" s="6" t="s">
        <v>17</v>
      </c>
      <c r="E26" s="6" t="s">
        <v>158</v>
      </c>
      <c r="F26" s="6" t="s">
        <v>18</v>
      </c>
      <c r="G26" s="6" t="s">
        <v>75</v>
      </c>
      <c r="H26" s="6" t="s">
        <v>142</v>
      </c>
      <c r="I26" s="6" t="s">
        <v>159</v>
      </c>
      <c r="J26" s="7">
        <v>28.4</v>
      </c>
      <c r="K26" s="8" t="s">
        <v>146</v>
      </c>
      <c r="L26" s="8" t="s">
        <v>160</v>
      </c>
      <c r="M26" s="8">
        <f t="shared" si="0"/>
        <v>301.56</v>
      </c>
      <c r="N26" s="8">
        <f t="shared" si="1"/>
        <v>693.56</v>
      </c>
      <c r="O26" s="8" t="s">
        <v>25</v>
      </c>
    </row>
    <row r="27" spans="1:15" ht="18.75" x14ac:dyDescent="0.2">
      <c r="A27" s="5">
        <v>26</v>
      </c>
      <c r="B27" s="6" t="s">
        <v>161</v>
      </c>
      <c r="C27" s="6" t="s">
        <v>162</v>
      </c>
      <c r="D27" s="6" t="s">
        <v>17</v>
      </c>
      <c r="E27" s="6" t="s">
        <v>35</v>
      </c>
      <c r="F27" s="6" t="s">
        <v>35</v>
      </c>
      <c r="G27" s="6" t="s">
        <v>163</v>
      </c>
      <c r="H27" s="6" t="s">
        <v>97</v>
      </c>
      <c r="I27" s="6" t="s">
        <v>159</v>
      </c>
      <c r="J27" s="7">
        <v>28</v>
      </c>
      <c r="K27" s="8">
        <v>89.6</v>
      </c>
      <c r="L27" s="8">
        <v>183.4</v>
      </c>
      <c r="M27" s="8">
        <f t="shared" si="0"/>
        <v>301</v>
      </c>
      <c r="N27" s="8">
        <f t="shared" si="1"/>
        <v>693</v>
      </c>
      <c r="O27" s="8" t="s">
        <v>25</v>
      </c>
    </row>
    <row r="28" spans="1:15" ht="18.75" x14ac:dyDescent="0.2">
      <c r="A28" s="5">
        <v>27</v>
      </c>
      <c r="B28" s="6" t="s">
        <v>164</v>
      </c>
      <c r="C28" s="6" t="s">
        <v>165</v>
      </c>
      <c r="D28" s="6" t="s">
        <v>17</v>
      </c>
      <c r="E28" s="6" t="s">
        <v>120</v>
      </c>
      <c r="F28" s="6" t="s">
        <v>51</v>
      </c>
      <c r="G28" s="6" t="s">
        <v>166</v>
      </c>
      <c r="H28" s="6" t="s">
        <v>142</v>
      </c>
      <c r="I28" s="6" t="s">
        <v>167</v>
      </c>
      <c r="J28" s="7">
        <v>28.4</v>
      </c>
      <c r="K28" s="8" t="s">
        <v>168</v>
      </c>
      <c r="L28" s="8" t="s">
        <v>169</v>
      </c>
      <c r="M28" s="8">
        <f t="shared" si="0"/>
        <v>301.89999999999998</v>
      </c>
      <c r="N28" s="8">
        <f t="shared" si="1"/>
        <v>690.9</v>
      </c>
      <c r="O28" s="8" t="s">
        <v>25</v>
      </c>
    </row>
    <row r="29" spans="1:15" ht="18.75" x14ac:dyDescent="0.2">
      <c r="A29" s="5">
        <v>28</v>
      </c>
      <c r="B29" s="6" t="s">
        <v>170</v>
      </c>
      <c r="C29" s="6" t="s">
        <v>171</v>
      </c>
      <c r="D29" s="6" t="s">
        <v>17</v>
      </c>
      <c r="E29" s="6" t="s">
        <v>74</v>
      </c>
      <c r="F29" s="6" t="s">
        <v>172</v>
      </c>
      <c r="G29" s="6" t="s">
        <v>163</v>
      </c>
      <c r="H29" s="6" t="s">
        <v>173</v>
      </c>
      <c r="I29" s="6" t="s">
        <v>151</v>
      </c>
      <c r="J29" s="7">
        <v>28.4</v>
      </c>
      <c r="K29" s="8" t="s">
        <v>174</v>
      </c>
      <c r="L29" s="8" t="s">
        <v>175</v>
      </c>
      <c r="M29" s="8">
        <f t="shared" si="0"/>
        <v>302.66999999999996</v>
      </c>
      <c r="N29" s="8">
        <f t="shared" si="1"/>
        <v>690.67</v>
      </c>
      <c r="O29" s="8" t="s">
        <v>25</v>
      </c>
    </row>
    <row r="30" spans="1:15" ht="18.75" x14ac:dyDescent="0.2">
      <c r="A30" s="5">
        <v>29</v>
      </c>
      <c r="B30" s="6" t="s">
        <v>176</v>
      </c>
      <c r="C30" s="6" t="s">
        <v>177</v>
      </c>
      <c r="D30" s="6" t="s">
        <v>17</v>
      </c>
      <c r="E30" s="6" t="s">
        <v>74</v>
      </c>
      <c r="F30" s="6" t="s">
        <v>73</v>
      </c>
      <c r="G30" s="6" t="s">
        <v>116</v>
      </c>
      <c r="H30" s="6" t="s">
        <v>138</v>
      </c>
      <c r="I30" s="6" t="s">
        <v>167</v>
      </c>
      <c r="J30" s="7">
        <v>28.6</v>
      </c>
      <c r="K30" s="8" t="s">
        <v>178</v>
      </c>
      <c r="L30" s="8" t="s">
        <v>179</v>
      </c>
      <c r="M30" s="8">
        <f t="shared" si="0"/>
        <v>301.52</v>
      </c>
      <c r="N30" s="8">
        <f t="shared" si="1"/>
        <v>690.52</v>
      </c>
      <c r="O30" s="8" t="s">
        <v>25</v>
      </c>
    </row>
    <row r="31" spans="1:15" ht="18.75" x14ac:dyDescent="0.2">
      <c r="A31" s="5">
        <v>30</v>
      </c>
      <c r="B31" s="6" t="s">
        <v>180</v>
      </c>
      <c r="C31" s="6" t="s">
        <v>181</v>
      </c>
      <c r="D31" s="6" t="s">
        <v>17</v>
      </c>
      <c r="E31" s="6" t="s">
        <v>133</v>
      </c>
      <c r="F31" s="6" t="s">
        <v>73</v>
      </c>
      <c r="G31" s="6" t="s">
        <v>150</v>
      </c>
      <c r="H31" s="6" t="s">
        <v>182</v>
      </c>
      <c r="I31" s="6" t="s">
        <v>159</v>
      </c>
      <c r="J31" s="7">
        <v>27.4</v>
      </c>
      <c r="K31" s="8" t="s">
        <v>183</v>
      </c>
      <c r="L31" s="8" t="s">
        <v>80</v>
      </c>
      <c r="M31" s="8">
        <f t="shared" si="0"/>
        <v>297.94</v>
      </c>
      <c r="N31" s="8">
        <f t="shared" si="1"/>
        <v>689.93999999999994</v>
      </c>
      <c r="O31" s="8" t="s">
        <v>25</v>
      </c>
    </row>
    <row r="32" spans="1:15" ht="18.75" x14ac:dyDescent="0.2">
      <c r="A32" s="5">
        <v>31</v>
      </c>
      <c r="B32" s="6" t="s">
        <v>184</v>
      </c>
      <c r="C32" s="6" t="s">
        <v>185</v>
      </c>
      <c r="D32" s="6" t="s">
        <v>17</v>
      </c>
      <c r="E32" s="6" t="s">
        <v>73</v>
      </c>
      <c r="F32" s="6" t="s">
        <v>172</v>
      </c>
      <c r="G32" s="6" t="s">
        <v>186</v>
      </c>
      <c r="H32" s="6" t="s">
        <v>187</v>
      </c>
      <c r="I32" s="6" t="s">
        <v>167</v>
      </c>
      <c r="J32" s="7">
        <v>27.6</v>
      </c>
      <c r="K32" s="8" t="s">
        <v>188</v>
      </c>
      <c r="L32" s="8" t="s">
        <v>189</v>
      </c>
      <c r="M32" s="8">
        <f t="shared" si="0"/>
        <v>298.57</v>
      </c>
      <c r="N32" s="8">
        <f t="shared" si="1"/>
        <v>687.57</v>
      </c>
      <c r="O32" s="8" t="s">
        <v>25</v>
      </c>
    </row>
    <row r="33" spans="1:15" ht="18.75" x14ac:dyDescent="0.2">
      <c r="A33" s="5">
        <v>32</v>
      </c>
      <c r="B33" s="6" t="s">
        <v>190</v>
      </c>
      <c r="C33" s="6" t="s">
        <v>191</v>
      </c>
      <c r="D33" s="6" t="s">
        <v>17</v>
      </c>
      <c r="E33" s="6" t="s">
        <v>154</v>
      </c>
      <c r="F33" s="6" t="s">
        <v>44</v>
      </c>
      <c r="G33" s="6" t="s">
        <v>121</v>
      </c>
      <c r="H33" s="6" t="s">
        <v>192</v>
      </c>
      <c r="I33" s="6" t="s">
        <v>167</v>
      </c>
      <c r="J33" s="7">
        <v>26.2</v>
      </c>
      <c r="K33" s="8" t="s">
        <v>193</v>
      </c>
      <c r="L33" s="8" t="s">
        <v>194</v>
      </c>
      <c r="M33" s="8">
        <f t="shared" si="0"/>
        <v>297.94</v>
      </c>
      <c r="N33" s="8">
        <f t="shared" si="1"/>
        <v>686.94</v>
      </c>
      <c r="O33" s="8" t="s">
        <v>25</v>
      </c>
    </row>
    <row r="34" spans="1:15" ht="18.75" x14ac:dyDescent="0.2">
      <c r="A34" s="5">
        <v>33</v>
      </c>
      <c r="B34" s="6" t="s">
        <v>195</v>
      </c>
      <c r="C34" s="6" t="s">
        <v>196</v>
      </c>
      <c r="D34" s="6" t="s">
        <v>17</v>
      </c>
      <c r="E34" s="6" t="s">
        <v>158</v>
      </c>
      <c r="F34" s="6" t="s">
        <v>154</v>
      </c>
      <c r="G34" s="6" t="s">
        <v>38</v>
      </c>
      <c r="H34" s="6" t="s">
        <v>192</v>
      </c>
      <c r="I34" s="6" t="s">
        <v>197</v>
      </c>
      <c r="J34" s="7">
        <v>27.2</v>
      </c>
      <c r="K34" s="8" t="s">
        <v>198</v>
      </c>
      <c r="L34" s="8" t="s">
        <v>199</v>
      </c>
      <c r="M34" s="8">
        <f t="shared" si="0"/>
        <v>298.3</v>
      </c>
      <c r="N34" s="8">
        <f t="shared" si="1"/>
        <v>685.3</v>
      </c>
      <c r="O34" s="8" t="s">
        <v>25</v>
      </c>
    </row>
    <row r="35" spans="1:15" ht="18.75" x14ac:dyDescent="0.2">
      <c r="A35" s="5">
        <v>34</v>
      </c>
      <c r="B35" s="6" t="s">
        <v>200</v>
      </c>
      <c r="C35" s="6" t="s">
        <v>201</v>
      </c>
      <c r="D35" s="6" t="s">
        <v>17</v>
      </c>
      <c r="E35" s="6" t="s">
        <v>51</v>
      </c>
      <c r="F35" s="6" t="s">
        <v>120</v>
      </c>
      <c r="G35" s="6" t="s">
        <v>202</v>
      </c>
      <c r="H35" s="6" t="s">
        <v>75</v>
      </c>
      <c r="I35" s="6" t="s">
        <v>203</v>
      </c>
      <c r="J35" s="7">
        <v>28</v>
      </c>
      <c r="K35" s="8" t="s">
        <v>204</v>
      </c>
      <c r="L35" s="8" t="s">
        <v>87</v>
      </c>
      <c r="M35" s="8">
        <f t="shared" si="0"/>
        <v>298.06</v>
      </c>
      <c r="N35" s="8">
        <f t="shared" si="1"/>
        <v>682.06000000000006</v>
      </c>
      <c r="O35" s="8" t="s">
        <v>25</v>
      </c>
    </row>
    <row r="36" spans="1:15" ht="18.75" x14ac:dyDescent="0.2">
      <c r="A36" s="5">
        <v>35</v>
      </c>
      <c r="B36" s="6" t="s">
        <v>205</v>
      </c>
      <c r="C36" s="6" t="s">
        <v>206</v>
      </c>
      <c r="D36" s="6" t="s">
        <v>17</v>
      </c>
      <c r="E36" s="6" t="s">
        <v>65</v>
      </c>
      <c r="F36" s="6" t="s">
        <v>65</v>
      </c>
      <c r="G36" s="6" t="s">
        <v>202</v>
      </c>
      <c r="H36" s="6" t="s">
        <v>142</v>
      </c>
      <c r="I36" s="6" t="s">
        <v>207</v>
      </c>
      <c r="J36" s="7">
        <v>27.6</v>
      </c>
      <c r="K36" s="8" t="s">
        <v>99</v>
      </c>
      <c r="L36" s="8" t="s">
        <v>208</v>
      </c>
      <c r="M36" s="8">
        <f t="shared" si="0"/>
        <v>299.34000000000003</v>
      </c>
      <c r="N36" s="8">
        <f t="shared" si="1"/>
        <v>681.34</v>
      </c>
      <c r="O36" s="8" t="s">
        <v>25</v>
      </c>
    </row>
    <row r="37" spans="1:15" ht="18.75" x14ac:dyDescent="0.2">
      <c r="A37" s="5">
        <v>36</v>
      </c>
      <c r="B37" s="6" t="s">
        <v>209</v>
      </c>
      <c r="C37" s="6" t="s">
        <v>210</v>
      </c>
      <c r="D37" s="6" t="s">
        <v>17</v>
      </c>
      <c r="E37" s="6" t="s">
        <v>120</v>
      </c>
      <c r="F37" s="6" t="s">
        <v>158</v>
      </c>
      <c r="G37" s="6" t="s">
        <v>84</v>
      </c>
      <c r="H37" s="6" t="s">
        <v>66</v>
      </c>
      <c r="I37" s="6" t="s">
        <v>203</v>
      </c>
      <c r="J37" s="7">
        <v>27</v>
      </c>
      <c r="K37" s="8">
        <v>87.4</v>
      </c>
      <c r="L37" s="8">
        <v>181.2</v>
      </c>
      <c r="M37" s="8">
        <f t="shared" si="0"/>
        <v>295.60000000000002</v>
      </c>
      <c r="N37" s="8">
        <f t="shared" si="1"/>
        <v>679.59999999999991</v>
      </c>
      <c r="O37" s="8" t="s">
        <v>25</v>
      </c>
    </row>
    <row r="38" spans="1:15" ht="18.75" x14ac:dyDescent="0.2">
      <c r="A38" s="5">
        <v>37</v>
      </c>
      <c r="B38" s="6" t="s">
        <v>211</v>
      </c>
      <c r="C38" s="6" t="s">
        <v>212</v>
      </c>
      <c r="D38" s="6" t="s">
        <v>17</v>
      </c>
      <c r="E38" s="6" t="s">
        <v>18</v>
      </c>
      <c r="F38" s="6" t="s">
        <v>44</v>
      </c>
      <c r="G38" s="6" t="s">
        <v>213</v>
      </c>
      <c r="H38" s="6" t="s">
        <v>138</v>
      </c>
      <c r="I38" s="6" t="s">
        <v>214</v>
      </c>
      <c r="J38" s="7">
        <v>27.6</v>
      </c>
      <c r="K38" s="8" t="s">
        <v>215</v>
      </c>
      <c r="L38" s="8" t="s">
        <v>216</v>
      </c>
      <c r="M38" s="8">
        <f t="shared" si="0"/>
        <v>297.43</v>
      </c>
      <c r="N38" s="8">
        <f t="shared" si="1"/>
        <v>677.43000000000006</v>
      </c>
      <c r="O38" s="8" t="s">
        <v>25</v>
      </c>
    </row>
    <row r="39" spans="1:15" ht="18.75" x14ac:dyDescent="0.2">
      <c r="A39" s="5">
        <v>38</v>
      </c>
      <c r="B39" s="6" t="s">
        <v>217</v>
      </c>
      <c r="C39" s="6" t="s">
        <v>218</v>
      </c>
      <c r="D39" s="6" t="s">
        <v>17</v>
      </c>
      <c r="E39" s="6" t="s">
        <v>51</v>
      </c>
      <c r="F39" s="6" t="s">
        <v>120</v>
      </c>
      <c r="G39" s="6" t="s">
        <v>182</v>
      </c>
      <c r="H39" s="6" t="s">
        <v>213</v>
      </c>
      <c r="I39" s="6" t="s">
        <v>219</v>
      </c>
      <c r="J39" s="7">
        <v>27.6</v>
      </c>
      <c r="K39" s="8" t="s">
        <v>220</v>
      </c>
      <c r="L39" s="8" t="s">
        <v>147</v>
      </c>
      <c r="M39" s="8">
        <f t="shared" si="0"/>
        <v>298.89</v>
      </c>
      <c r="N39" s="8">
        <f t="shared" si="1"/>
        <v>674.89</v>
      </c>
      <c r="O39" s="8" t="s">
        <v>25</v>
      </c>
    </row>
    <row r="40" spans="1:15" ht="18.75" x14ac:dyDescent="0.2">
      <c r="A40" s="5">
        <v>39</v>
      </c>
      <c r="B40" s="6" t="s">
        <v>221</v>
      </c>
      <c r="C40" s="6" t="s">
        <v>222</v>
      </c>
      <c r="D40" s="6" t="s">
        <v>17</v>
      </c>
      <c r="E40" s="6" t="s">
        <v>154</v>
      </c>
      <c r="F40" s="6" t="s">
        <v>223</v>
      </c>
      <c r="G40" s="6" t="s">
        <v>38</v>
      </c>
      <c r="H40" s="6" t="s">
        <v>182</v>
      </c>
      <c r="I40" s="6" t="s">
        <v>219</v>
      </c>
      <c r="J40" s="7">
        <v>27.4</v>
      </c>
      <c r="K40" s="8" t="s">
        <v>224</v>
      </c>
      <c r="L40" s="8" t="s">
        <v>225</v>
      </c>
      <c r="M40" s="8">
        <f t="shared" si="0"/>
        <v>298.69</v>
      </c>
      <c r="N40" s="8">
        <f t="shared" si="1"/>
        <v>674.68999999999994</v>
      </c>
      <c r="O40" s="8" t="s">
        <v>25</v>
      </c>
    </row>
    <row r="41" spans="1:15" ht="18.75" x14ac:dyDescent="0.2">
      <c r="A41" s="5">
        <v>40</v>
      </c>
      <c r="B41" s="6" t="s">
        <v>226</v>
      </c>
      <c r="C41" s="6" t="s">
        <v>227</v>
      </c>
      <c r="D41" s="6" t="s">
        <v>17</v>
      </c>
      <c r="E41" s="6" t="s">
        <v>65</v>
      </c>
      <c r="F41" s="6" t="s">
        <v>58</v>
      </c>
      <c r="G41" s="6" t="s">
        <v>109</v>
      </c>
      <c r="H41" s="6" t="s">
        <v>173</v>
      </c>
      <c r="I41" s="6" t="s">
        <v>228</v>
      </c>
      <c r="J41" s="7">
        <v>28</v>
      </c>
      <c r="K41" s="8">
        <v>89</v>
      </c>
      <c r="L41" s="8">
        <v>180.2</v>
      </c>
      <c r="M41" s="8">
        <f t="shared" si="0"/>
        <v>297.2</v>
      </c>
      <c r="N41" s="8">
        <f t="shared" si="1"/>
        <v>672.2</v>
      </c>
      <c r="O41" s="8" t="s">
        <v>25</v>
      </c>
    </row>
    <row r="42" spans="1:15" ht="18.75" x14ac:dyDescent="0.2">
      <c r="A42" s="5">
        <v>41</v>
      </c>
      <c r="B42" s="6" t="s">
        <v>229</v>
      </c>
      <c r="C42" s="6" t="s">
        <v>230</v>
      </c>
      <c r="D42" s="6" t="s">
        <v>17</v>
      </c>
      <c r="E42" s="6" t="s">
        <v>65</v>
      </c>
      <c r="F42" s="6" t="s">
        <v>73</v>
      </c>
      <c r="G42" s="6" t="s">
        <v>138</v>
      </c>
      <c r="H42" s="6" t="s">
        <v>231</v>
      </c>
      <c r="I42" s="6" t="s">
        <v>232</v>
      </c>
      <c r="J42" s="7">
        <v>27.2</v>
      </c>
      <c r="K42" s="8" t="s">
        <v>233</v>
      </c>
      <c r="L42" s="8" t="s">
        <v>234</v>
      </c>
      <c r="M42" s="8">
        <f t="shared" si="0"/>
        <v>292.08999999999997</v>
      </c>
      <c r="N42" s="8">
        <f t="shared" si="1"/>
        <v>671.08999999999992</v>
      </c>
      <c r="O42" s="8" t="s">
        <v>25</v>
      </c>
    </row>
    <row r="43" spans="1:15" ht="18.75" x14ac:dyDescent="0.2">
      <c r="A43" s="5">
        <v>42</v>
      </c>
      <c r="B43" s="6" t="s">
        <v>235</v>
      </c>
      <c r="C43" s="6" t="s">
        <v>236</v>
      </c>
      <c r="D43" s="6" t="s">
        <v>17</v>
      </c>
      <c r="E43" s="6" t="s">
        <v>120</v>
      </c>
      <c r="F43" s="6" t="s">
        <v>73</v>
      </c>
      <c r="G43" s="6" t="s">
        <v>97</v>
      </c>
      <c r="H43" s="6" t="s">
        <v>109</v>
      </c>
      <c r="I43" s="6" t="s">
        <v>237</v>
      </c>
      <c r="J43" s="7">
        <v>25.6</v>
      </c>
      <c r="K43" s="8">
        <v>88</v>
      </c>
      <c r="L43" s="8">
        <v>179.4</v>
      </c>
      <c r="M43" s="8">
        <f t="shared" si="0"/>
        <v>293</v>
      </c>
      <c r="N43" s="8">
        <f t="shared" si="1"/>
        <v>671</v>
      </c>
      <c r="O43" s="8" t="s">
        <v>25</v>
      </c>
    </row>
    <row r="44" spans="1:15" ht="18.75" x14ac:dyDescent="0.2">
      <c r="A44" s="5">
        <v>43</v>
      </c>
      <c r="B44" s="6" t="s">
        <v>238</v>
      </c>
      <c r="C44" s="6" t="s">
        <v>239</v>
      </c>
      <c r="D44" s="6" t="s">
        <v>17</v>
      </c>
      <c r="E44" s="6" t="s">
        <v>44</v>
      </c>
      <c r="F44" s="6" t="s">
        <v>58</v>
      </c>
      <c r="G44" s="6" t="s">
        <v>109</v>
      </c>
      <c r="H44" s="6" t="s">
        <v>173</v>
      </c>
      <c r="I44" s="6" t="s">
        <v>240</v>
      </c>
      <c r="J44" s="7">
        <v>28.4</v>
      </c>
      <c r="K44" s="8" t="s">
        <v>220</v>
      </c>
      <c r="L44" s="8" t="s">
        <v>77</v>
      </c>
      <c r="M44" s="8">
        <f t="shared" si="0"/>
        <v>301.75</v>
      </c>
      <c r="N44" s="8">
        <f t="shared" si="1"/>
        <v>670.75</v>
      </c>
      <c r="O44" s="8" t="s">
        <v>25</v>
      </c>
    </row>
    <row r="45" spans="1:15" ht="18.75" x14ac:dyDescent="0.2">
      <c r="A45" s="5">
        <v>44</v>
      </c>
      <c r="B45" s="6" t="s">
        <v>241</v>
      </c>
      <c r="C45" s="6" t="s">
        <v>242</v>
      </c>
      <c r="D45" s="6" t="s">
        <v>17</v>
      </c>
      <c r="E45" s="6" t="s">
        <v>18</v>
      </c>
      <c r="F45" s="6" t="s">
        <v>44</v>
      </c>
      <c r="G45" s="6" t="s">
        <v>231</v>
      </c>
      <c r="H45" s="6" t="s">
        <v>213</v>
      </c>
      <c r="I45" s="6" t="s">
        <v>243</v>
      </c>
      <c r="J45" s="7">
        <v>26.8</v>
      </c>
      <c r="K45" s="8" t="s">
        <v>244</v>
      </c>
      <c r="L45" s="8" t="s">
        <v>245</v>
      </c>
      <c r="M45" s="8">
        <f t="shared" si="0"/>
        <v>295.87</v>
      </c>
      <c r="N45" s="8">
        <f t="shared" si="1"/>
        <v>667.87</v>
      </c>
      <c r="O45" s="8" t="s">
        <v>25</v>
      </c>
    </row>
    <row r="46" spans="1:15" ht="18.75" x14ac:dyDescent="0.2">
      <c r="A46" s="5">
        <v>45</v>
      </c>
      <c r="B46" s="6" t="s">
        <v>246</v>
      </c>
      <c r="C46" s="6" t="s">
        <v>247</v>
      </c>
      <c r="D46" s="6" t="s">
        <v>17</v>
      </c>
      <c r="E46" s="6" t="s">
        <v>65</v>
      </c>
      <c r="F46" s="6" t="s">
        <v>74</v>
      </c>
      <c r="G46" s="6" t="s">
        <v>248</v>
      </c>
      <c r="H46" s="6" t="s">
        <v>138</v>
      </c>
      <c r="I46" s="6" t="s">
        <v>249</v>
      </c>
      <c r="J46" s="7">
        <v>27.8</v>
      </c>
      <c r="K46" s="8" t="s">
        <v>188</v>
      </c>
      <c r="L46" s="8" t="s">
        <v>250</v>
      </c>
      <c r="M46" s="8">
        <f t="shared" si="0"/>
        <v>297.25</v>
      </c>
      <c r="N46" s="8">
        <f t="shared" si="1"/>
        <v>667.25</v>
      </c>
      <c r="O46" s="8" t="s">
        <v>25</v>
      </c>
    </row>
    <row r="47" spans="1:15" ht="18.75" x14ac:dyDescent="0.2">
      <c r="A47" s="5">
        <v>46</v>
      </c>
      <c r="B47" s="6" t="s">
        <v>251</v>
      </c>
      <c r="C47" s="6" t="s">
        <v>252</v>
      </c>
      <c r="D47" s="6" t="s">
        <v>17</v>
      </c>
      <c r="E47" s="6" t="s">
        <v>74</v>
      </c>
      <c r="F47" s="6" t="s">
        <v>158</v>
      </c>
      <c r="G47" s="6" t="s">
        <v>253</v>
      </c>
      <c r="H47" s="6" t="s">
        <v>150</v>
      </c>
      <c r="I47" s="6" t="s">
        <v>254</v>
      </c>
      <c r="J47" s="7">
        <v>26.8</v>
      </c>
      <c r="K47" s="8" t="s">
        <v>255</v>
      </c>
      <c r="L47" s="8" t="s">
        <v>256</v>
      </c>
      <c r="M47" s="8">
        <f t="shared" si="0"/>
        <v>301.64</v>
      </c>
      <c r="N47" s="8">
        <f t="shared" si="1"/>
        <v>666.64</v>
      </c>
      <c r="O47" s="8" t="s">
        <v>25</v>
      </c>
    </row>
    <row r="48" spans="1:15" ht="18.75" x14ac:dyDescent="0.2">
      <c r="A48" s="5">
        <v>47</v>
      </c>
      <c r="B48" s="6" t="s">
        <v>257</v>
      </c>
      <c r="C48" s="6" t="s">
        <v>258</v>
      </c>
      <c r="D48" s="6" t="s">
        <v>17</v>
      </c>
      <c r="E48" s="6" t="s">
        <v>74</v>
      </c>
      <c r="F48" s="6" t="s">
        <v>172</v>
      </c>
      <c r="G48" s="6" t="s">
        <v>259</v>
      </c>
      <c r="H48" s="6" t="s">
        <v>260</v>
      </c>
      <c r="I48" s="6" t="s">
        <v>254</v>
      </c>
      <c r="J48" s="7">
        <v>27.8</v>
      </c>
      <c r="K48" s="8">
        <v>89.2</v>
      </c>
      <c r="L48" s="8">
        <v>183.6</v>
      </c>
      <c r="M48" s="8">
        <f t="shared" si="0"/>
        <v>300.60000000000002</v>
      </c>
      <c r="N48" s="8">
        <f t="shared" si="1"/>
        <v>665.6</v>
      </c>
      <c r="O48" s="8" t="s">
        <v>25</v>
      </c>
    </row>
    <row r="49" spans="1:15" ht="18.75" x14ac:dyDescent="0.2">
      <c r="A49" s="5">
        <v>48</v>
      </c>
      <c r="B49" s="6" t="s">
        <v>261</v>
      </c>
      <c r="C49" s="6" t="s">
        <v>262</v>
      </c>
      <c r="D49" s="6" t="s">
        <v>17</v>
      </c>
      <c r="E49" s="6" t="s">
        <v>58</v>
      </c>
      <c r="F49" s="6" t="s">
        <v>263</v>
      </c>
      <c r="G49" s="6" t="s">
        <v>59</v>
      </c>
      <c r="H49" s="6" t="s">
        <v>173</v>
      </c>
      <c r="I49" s="6" t="s">
        <v>228</v>
      </c>
      <c r="J49" s="7">
        <v>25.4</v>
      </c>
      <c r="K49" s="8" t="s">
        <v>264</v>
      </c>
      <c r="L49" s="8" t="s">
        <v>265</v>
      </c>
      <c r="M49" s="8">
        <f t="shared" si="0"/>
        <v>289.52</v>
      </c>
      <c r="N49" s="8">
        <f t="shared" si="1"/>
        <v>664.52</v>
      </c>
      <c r="O49" s="8" t="s">
        <v>25</v>
      </c>
    </row>
    <row r="50" spans="1:15" ht="18.75" x14ac:dyDescent="0.2">
      <c r="A50" s="5">
        <v>49</v>
      </c>
      <c r="B50" s="6" t="s">
        <v>266</v>
      </c>
      <c r="C50" s="6" t="s">
        <v>267</v>
      </c>
      <c r="D50" s="6" t="s">
        <v>17</v>
      </c>
      <c r="E50" s="6" t="s">
        <v>127</v>
      </c>
      <c r="F50" s="6" t="s">
        <v>35</v>
      </c>
      <c r="G50" s="6" t="s">
        <v>97</v>
      </c>
      <c r="H50" s="6" t="s">
        <v>268</v>
      </c>
      <c r="I50" s="6" t="s">
        <v>249</v>
      </c>
      <c r="J50" s="7">
        <v>28.4</v>
      </c>
      <c r="K50" s="8">
        <v>86.4</v>
      </c>
      <c r="L50" s="8">
        <v>177</v>
      </c>
      <c r="M50" s="8">
        <f t="shared" si="0"/>
        <v>291.8</v>
      </c>
      <c r="N50" s="8">
        <f t="shared" si="1"/>
        <v>661.8</v>
      </c>
      <c r="O50" s="8" t="s">
        <v>25</v>
      </c>
    </row>
    <row r="51" spans="1:15" ht="18.75" x14ac:dyDescent="0.2">
      <c r="A51" s="5">
        <v>50</v>
      </c>
      <c r="B51" s="6" t="s">
        <v>269</v>
      </c>
      <c r="C51" s="6" t="s">
        <v>270</v>
      </c>
      <c r="D51" s="6" t="s">
        <v>17</v>
      </c>
      <c r="E51" s="6" t="s">
        <v>65</v>
      </c>
      <c r="F51" s="6" t="s">
        <v>127</v>
      </c>
      <c r="G51" s="6" t="s">
        <v>187</v>
      </c>
      <c r="H51" s="6" t="s">
        <v>103</v>
      </c>
      <c r="I51" s="6" t="s">
        <v>271</v>
      </c>
      <c r="J51" s="7">
        <v>27.2</v>
      </c>
      <c r="K51" s="8" t="s">
        <v>183</v>
      </c>
      <c r="L51" s="8" t="s">
        <v>272</v>
      </c>
      <c r="M51" s="8">
        <f t="shared" si="0"/>
        <v>293.08</v>
      </c>
      <c r="N51" s="8">
        <f t="shared" si="1"/>
        <v>661.07999999999993</v>
      </c>
      <c r="O51" s="8"/>
    </row>
    <row r="52" spans="1:15" ht="18.75" x14ac:dyDescent="0.2">
      <c r="A52" s="5">
        <v>51</v>
      </c>
      <c r="B52" s="6" t="s">
        <v>273</v>
      </c>
      <c r="C52" s="6" t="s">
        <v>274</v>
      </c>
      <c r="D52" s="6" t="s">
        <v>17</v>
      </c>
      <c r="E52" s="6" t="s">
        <v>51</v>
      </c>
      <c r="F52" s="6" t="s">
        <v>115</v>
      </c>
      <c r="G52" s="6" t="s">
        <v>138</v>
      </c>
      <c r="H52" s="6" t="s">
        <v>173</v>
      </c>
      <c r="I52" s="6" t="s">
        <v>249</v>
      </c>
      <c r="J52" s="7">
        <v>25.2</v>
      </c>
      <c r="K52" s="8" t="s">
        <v>275</v>
      </c>
      <c r="L52" s="8" t="s">
        <v>265</v>
      </c>
      <c r="M52" s="8">
        <f t="shared" si="0"/>
        <v>289.13</v>
      </c>
      <c r="N52" s="8">
        <f t="shared" si="1"/>
        <v>659.13</v>
      </c>
      <c r="O52" s="8"/>
    </row>
    <row r="53" spans="1:15" ht="18.75" x14ac:dyDescent="0.2">
      <c r="A53" s="5">
        <v>52</v>
      </c>
      <c r="B53" s="6" t="s">
        <v>276</v>
      </c>
      <c r="C53" s="6" t="s">
        <v>277</v>
      </c>
      <c r="D53" s="6" t="s">
        <v>17</v>
      </c>
      <c r="E53" s="6" t="s">
        <v>127</v>
      </c>
      <c r="F53" s="6" t="s">
        <v>44</v>
      </c>
      <c r="G53" s="6" t="s">
        <v>187</v>
      </c>
      <c r="H53" s="6" t="s">
        <v>142</v>
      </c>
      <c r="I53" s="6" t="s">
        <v>278</v>
      </c>
      <c r="J53" s="7">
        <v>25.2</v>
      </c>
      <c r="K53" s="8">
        <v>87.2</v>
      </c>
      <c r="L53" s="8">
        <v>179</v>
      </c>
      <c r="M53" s="8">
        <f t="shared" si="0"/>
        <v>291.39999999999998</v>
      </c>
      <c r="N53" s="8">
        <f t="shared" si="1"/>
        <v>658.4</v>
      </c>
      <c r="O53" s="8"/>
    </row>
    <row r="54" spans="1:15" ht="18.75" x14ac:dyDescent="0.2">
      <c r="A54" s="5">
        <v>53</v>
      </c>
      <c r="B54" s="6" t="s">
        <v>279</v>
      </c>
      <c r="C54" s="6" t="s">
        <v>280</v>
      </c>
      <c r="D54" s="6" t="s">
        <v>17</v>
      </c>
      <c r="E54" s="6" t="s">
        <v>154</v>
      </c>
      <c r="F54" s="6" t="s">
        <v>44</v>
      </c>
      <c r="G54" s="6" t="s">
        <v>90</v>
      </c>
      <c r="H54" s="6" t="s">
        <v>116</v>
      </c>
      <c r="I54" s="6" t="s">
        <v>281</v>
      </c>
      <c r="J54" s="7">
        <v>27.2</v>
      </c>
      <c r="K54" s="8" t="s">
        <v>282</v>
      </c>
      <c r="L54" s="8" t="s">
        <v>283</v>
      </c>
      <c r="M54" s="8">
        <f t="shared" si="0"/>
        <v>292.07</v>
      </c>
      <c r="N54" s="8">
        <f t="shared" si="1"/>
        <v>658.06999999999994</v>
      </c>
      <c r="O54" s="8"/>
    </row>
    <row r="55" spans="1:15" ht="18.75" x14ac:dyDescent="0.2">
      <c r="A55" s="5">
        <v>54</v>
      </c>
      <c r="B55" s="6" t="s">
        <v>284</v>
      </c>
      <c r="C55" s="6" t="s">
        <v>285</v>
      </c>
      <c r="D55" s="6" t="s">
        <v>17</v>
      </c>
      <c r="E55" s="6" t="s">
        <v>74</v>
      </c>
      <c r="F55" s="6" t="s">
        <v>73</v>
      </c>
      <c r="G55" s="6" t="s">
        <v>109</v>
      </c>
      <c r="H55" s="6" t="s">
        <v>202</v>
      </c>
      <c r="I55" s="6" t="s">
        <v>286</v>
      </c>
      <c r="J55" s="7">
        <v>25.6</v>
      </c>
      <c r="K55" s="8" t="s">
        <v>255</v>
      </c>
      <c r="L55" s="8" t="s">
        <v>287</v>
      </c>
      <c r="M55" s="8">
        <f t="shared" si="0"/>
        <v>292.23</v>
      </c>
      <c r="N55" s="8">
        <f t="shared" si="1"/>
        <v>656.23</v>
      </c>
      <c r="O55" s="8"/>
    </row>
    <row r="56" spans="1:15" ht="18.75" x14ac:dyDescent="0.2">
      <c r="A56" s="5">
        <v>55</v>
      </c>
      <c r="B56" s="6" t="s">
        <v>288</v>
      </c>
      <c r="C56" s="6" t="s">
        <v>289</v>
      </c>
      <c r="D56" s="6" t="s">
        <v>17</v>
      </c>
      <c r="E56" s="6" t="s">
        <v>44</v>
      </c>
      <c r="F56" s="6" t="s">
        <v>65</v>
      </c>
      <c r="G56" s="6" t="s">
        <v>90</v>
      </c>
      <c r="H56" s="6" t="s">
        <v>290</v>
      </c>
      <c r="I56" s="6" t="s">
        <v>291</v>
      </c>
      <c r="J56" s="7">
        <v>26.8</v>
      </c>
      <c r="K56" s="8" t="s">
        <v>292</v>
      </c>
      <c r="L56" s="8" t="s">
        <v>293</v>
      </c>
      <c r="M56" s="8">
        <f t="shared" si="0"/>
        <v>293.06</v>
      </c>
      <c r="N56" s="8">
        <f t="shared" si="1"/>
        <v>656.06</v>
      </c>
      <c r="O56" s="8"/>
    </row>
    <row r="57" spans="1:15" ht="18.75" x14ac:dyDescent="0.2">
      <c r="A57" s="5">
        <v>56</v>
      </c>
      <c r="B57" s="6" t="s">
        <v>294</v>
      </c>
      <c r="C57" s="6" t="s">
        <v>295</v>
      </c>
      <c r="D57" s="6" t="s">
        <v>17</v>
      </c>
      <c r="E57" s="6" t="s">
        <v>133</v>
      </c>
      <c r="F57" s="6" t="s">
        <v>74</v>
      </c>
      <c r="G57" s="6" t="s">
        <v>202</v>
      </c>
      <c r="H57" s="6" t="s">
        <v>296</v>
      </c>
      <c r="I57" s="6" t="s">
        <v>297</v>
      </c>
      <c r="J57" s="7">
        <v>25.4</v>
      </c>
      <c r="K57" s="8" t="s">
        <v>244</v>
      </c>
      <c r="L57" s="8" t="s">
        <v>298</v>
      </c>
      <c r="M57" s="8">
        <f t="shared" si="0"/>
        <v>292.94000000000005</v>
      </c>
      <c r="N57" s="8">
        <f t="shared" si="1"/>
        <v>652.94000000000005</v>
      </c>
      <c r="O57" s="8"/>
    </row>
    <row r="58" spans="1:15" ht="18.75" x14ac:dyDescent="0.2">
      <c r="A58" s="5">
        <v>57</v>
      </c>
      <c r="B58" s="6" t="s">
        <v>299</v>
      </c>
      <c r="C58" s="6" t="s">
        <v>300</v>
      </c>
      <c r="D58" s="6" t="s">
        <v>17</v>
      </c>
      <c r="E58" s="6" t="s">
        <v>115</v>
      </c>
      <c r="F58" s="6" t="s">
        <v>35</v>
      </c>
      <c r="G58" s="6" t="s">
        <v>213</v>
      </c>
      <c r="H58" s="6" t="s">
        <v>290</v>
      </c>
      <c r="I58" s="6" t="s">
        <v>301</v>
      </c>
      <c r="J58" s="7">
        <v>26.8</v>
      </c>
      <c r="K58" s="8">
        <v>85.8</v>
      </c>
      <c r="L58" s="8">
        <v>178.4</v>
      </c>
      <c r="M58" s="8">
        <f t="shared" si="0"/>
        <v>291</v>
      </c>
      <c r="N58" s="8">
        <f t="shared" si="1"/>
        <v>652</v>
      </c>
      <c r="O58" s="8"/>
    </row>
    <row r="59" spans="1:15" ht="18.75" x14ac:dyDescent="0.2">
      <c r="A59" s="5">
        <v>58</v>
      </c>
      <c r="B59" s="6" t="s">
        <v>302</v>
      </c>
      <c r="C59" s="6" t="s">
        <v>303</v>
      </c>
      <c r="D59" s="6" t="s">
        <v>17</v>
      </c>
      <c r="E59" s="6" t="s">
        <v>58</v>
      </c>
      <c r="F59" s="6" t="s">
        <v>18</v>
      </c>
      <c r="G59" s="6" t="s">
        <v>304</v>
      </c>
      <c r="H59" s="6" t="s">
        <v>290</v>
      </c>
      <c r="I59" s="6" t="s">
        <v>305</v>
      </c>
      <c r="J59" s="7">
        <v>27.8</v>
      </c>
      <c r="K59" s="8" t="s">
        <v>204</v>
      </c>
      <c r="L59" s="8" t="s">
        <v>306</v>
      </c>
      <c r="M59" s="8">
        <f t="shared" si="0"/>
        <v>294.78999999999996</v>
      </c>
      <c r="N59" s="8">
        <f t="shared" si="1"/>
        <v>651.79</v>
      </c>
      <c r="O59" s="8"/>
    </row>
    <row r="60" spans="1:15" ht="18.75" x14ac:dyDescent="0.2">
      <c r="A60" s="5">
        <v>59</v>
      </c>
      <c r="B60" s="6" t="s">
        <v>307</v>
      </c>
      <c r="C60" s="6" t="s">
        <v>308</v>
      </c>
      <c r="D60" s="6" t="s">
        <v>17</v>
      </c>
      <c r="E60" s="6" t="s">
        <v>83</v>
      </c>
      <c r="F60" s="6" t="s">
        <v>44</v>
      </c>
      <c r="G60" s="6" t="s">
        <v>142</v>
      </c>
      <c r="H60" s="6" t="s">
        <v>259</v>
      </c>
      <c r="I60" s="6" t="s">
        <v>309</v>
      </c>
      <c r="J60" s="7">
        <v>26.8</v>
      </c>
      <c r="K60" s="8" t="s">
        <v>310</v>
      </c>
      <c r="L60" s="8" t="s">
        <v>272</v>
      </c>
      <c r="M60" s="8">
        <f t="shared" si="0"/>
        <v>292.12</v>
      </c>
      <c r="N60" s="8">
        <f t="shared" si="1"/>
        <v>651.12</v>
      </c>
      <c r="O60" s="8"/>
    </row>
    <row r="61" spans="1:15" ht="18.75" x14ac:dyDescent="0.2">
      <c r="A61" s="5">
        <v>60</v>
      </c>
      <c r="B61" s="6" t="s">
        <v>311</v>
      </c>
      <c r="C61" s="6" t="s">
        <v>312</v>
      </c>
      <c r="D61" s="6" t="s">
        <v>17</v>
      </c>
      <c r="E61" s="6" t="s">
        <v>120</v>
      </c>
      <c r="F61" s="6" t="s">
        <v>73</v>
      </c>
      <c r="G61" s="6" t="s">
        <v>260</v>
      </c>
      <c r="H61" s="6" t="s">
        <v>187</v>
      </c>
      <c r="I61" s="6" t="s">
        <v>301</v>
      </c>
      <c r="J61" s="7">
        <v>27.8</v>
      </c>
      <c r="K61" s="8" t="s">
        <v>233</v>
      </c>
      <c r="L61" s="8" t="s">
        <v>313</v>
      </c>
      <c r="M61" s="8">
        <f t="shared" si="0"/>
        <v>289.44</v>
      </c>
      <c r="N61" s="8">
        <f t="shared" si="1"/>
        <v>650.44000000000005</v>
      </c>
      <c r="O61" s="8"/>
    </row>
    <row r="62" spans="1:15" ht="18.75" x14ac:dyDescent="0.2">
      <c r="A62" s="5">
        <v>61</v>
      </c>
      <c r="B62" s="6" t="s">
        <v>314</v>
      </c>
      <c r="C62" s="6" t="s">
        <v>315</v>
      </c>
      <c r="D62" s="6" t="s">
        <v>17</v>
      </c>
      <c r="E62" s="6" t="s">
        <v>35</v>
      </c>
      <c r="F62" s="6" t="s">
        <v>316</v>
      </c>
      <c r="G62" s="6" t="s">
        <v>182</v>
      </c>
      <c r="H62" s="6" t="s">
        <v>138</v>
      </c>
      <c r="I62" s="6" t="s">
        <v>278</v>
      </c>
      <c r="J62" s="7">
        <v>23.2</v>
      </c>
      <c r="K62" s="8" t="s">
        <v>317</v>
      </c>
      <c r="L62" s="8" t="s">
        <v>318</v>
      </c>
      <c r="M62" s="8">
        <f t="shared" si="0"/>
        <v>282.34000000000003</v>
      </c>
      <c r="N62" s="8">
        <f t="shared" si="1"/>
        <v>649.33999999999992</v>
      </c>
      <c r="O62" s="8"/>
    </row>
    <row r="63" spans="1:15" ht="18.75" x14ac:dyDescent="0.2">
      <c r="A63" s="5">
        <v>62</v>
      </c>
      <c r="B63" s="6" t="s">
        <v>319</v>
      </c>
      <c r="C63" s="6" t="s">
        <v>320</v>
      </c>
      <c r="D63" s="6" t="s">
        <v>17</v>
      </c>
      <c r="E63" s="6" t="s">
        <v>35</v>
      </c>
      <c r="F63" s="6" t="s">
        <v>28</v>
      </c>
      <c r="G63" s="6" t="s">
        <v>268</v>
      </c>
      <c r="H63" s="6" t="s">
        <v>321</v>
      </c>
      <c r="I63" s="6" t="s">
        <v>322</v>
      </c>
      <c r="J63" s="7">
        <v>27.2</v>
      </c>
      <c r="K63" s="8" t="s">
        <v>292</v>
      </c>
      <c r="L63" s="8" t="s">
        <v>323</v>
      </c>
      <c r="M63" s="8">
        <f t="shared" si="0"/>
        <v>291.02999999999997</v>
      </c>
      <c r="N63" s="8">
        <f t="shared" si="1"/>
        <v>649.03</v>
      </c>
      <c r="O63" s="8"/>
    </row>
    <row r="64" spans="1:15" ht="18.75" x14ac:dyDescent="0.2">
      <c r="A64" s="5">
        <v>63</v>
      </c>
      <c r="B64" s="6" t="s">
        <v>324</v>
      </c>
      <c r="C64" s="6" t="s">
        <v>325</v>
      </c>
      <c r="D64" s="6" t="s">
        <v>17</v>
      </c>
      <c r="E64" s="6" t="s">
        <v>51</v>
      </c>
      <c r="F64" s="6" t="s">
        <v>158</v>
      </c>
      <c r="G64" s="6" t="s">
        <v>186</v>
      </c>
      <c r="H64" s="6" t="s">
        <v>326</v>
      </c>
      <c r="I64" s="6" t="s">
        <v>297</v>
      </c>
      <c r="J64" s="7">
        <v>25</v>
      </c>
      <c r="K64" s="8">
        <v>86.2</v>
      </c>
      <c r="L64" s="8">
        <v>177.6</v>
      </c>
      <c r="M64" s="8">
        <f t="shared" si="0"/>
        <v>288.8</v>
      </c>
      <c r="N64" s="8">
        <f t="shared" si="1"/>
        <v>648.79999999999995</v>
      </c>
      <c r="O64" s="8"/>
    </row>
    <row r="65" spans="1:15" ht="18.75" x14ac:dyDescent="0.2">
      <c r="A65" s="5">
        <v>64</v>
      </c>
      <c r="B65" s="6" t="s">
        <v>327</v>
      </c>
      <c r="C65" s="6" t="s">
        <v>328</v>
      </c>
      <c r="D65" s="6" t="s">
        <v>17</v>
      </c>
      <c r="E65" s="6" t="s">
        <v>158</v>
      </c>
      <c r="F65" s="6" t="s">
        <v>133</v>
      </c>
      <c r="G65" s="6" t="s">
        <v>163</v>
      </c>
      <c r="H65" s="6" t="s">
        <v>248</v>
      </c>
      <c r="I65" s="6" t="s">
        <v>297</v>
      </c>
      <c r="J65" s="7">
        <v>25.2</v>
      </c>
      <c r="K65" s="8" t="s">
        <v>329</v>
      </c>
      <c r="L65" s="8" t="s">
        <v>330</v>
      </c>
      <c r="M65" s="8">
        <f t="shared" si="0"/>
        <v>288.15000000000003</v>
      </c>
      <c r="N65" s="8">
        <f t="shared" si="1"/>
        <v>648.15000000000009</v>
      </c>
      <c r="O65" s="8"/>
    </row>
    <row r="66" spans="1:15" ht="18.75" x14ac:dyDescent="0.2">
      <c r="A66" s="5">
        <v>65</v>
      </c>
      <c r="B66" s="6" t="s">
        <v>331</v>
      </c>
      <c r="C66" s="6" t="s">
        <v>332</v>
      </c>
      <c r="D66" s="6" t="s">
        <v>17</v>
      </c>
      <c r="E66" s="6" t="s">
        <v>120</v>
      </c>
      <c r="F66" s="6" t="s">
        <v>263</v>
      </c>
      <c r="G66" s="6" t="s">
        <v>166</v>
      </c>
      <c r="H66" s="6" t="s">
        <v>260</v>
      </c>
      <c r="I66" s="6" t="s">
        <v>297</v>
      </c>
      <c r="J66" s="7">
        <v>26</v>
      </c>
      <c r="K66" s="8" t="s">
        <v>333</v>
      </c>
      <c r="L66" s="8" t="s">
        <v>313</v>
      </c>
      <c r="M66" s="8">
        <f t="shared" ref="M66:M67" si="2">J66+K66+L66</f>
        <v>286.3</v>
      </c>
      <c r="N66" s="8">
        <f t="shared" ref="N66:N67" si="3">I66+J66+K66+L66</f>
        <v>646.29999999999995</v>
      </c>
      <c r="O66" s="8"/>
    </row>
    <row r="67" spans="1:15" ht="18.75" x14ac:dyDescent="0.2">
      <c r="A67" s="5">
        <v>66</v>
      </c>
      <c r="B67" s="6" t="s">
        <v>334</v>
      </c>
      <c r="C67" s="6" t="s">
        <v>335</v>
      </c>
      <c r="D67" s="6" t="s">
        <v>17</v>
      </c>
      <c r="E67" s="6" t="s">
        <v>51</v>
      </c>
      <c r="F67" s="6" t="s">
        <v>154</v>
      </c>
      <c r="G67" s="6" t="s">
        <v>36</v>
      </c>
      <c r="H67" s="6" t="s">
        <v>59</v>
      </c>
      <c r="I67" s="6" t="s">
        <v>305</v>
      </c>
      <c r="J67" s="7">
        <v>26.2</v>
      </c>
      <c r="K67" s="8">
        <v>85.2</v>
      </c>
      <c r="L67" s="8">
        <v>176.8</v>
      </c>
      <c r="M67" s="8">
        <f t="shared" si="2"/>
        <v>288.20000000000005</v>
      </c>
      <c r="N67" s="8">
        <f t="shared" si="3"/>
        <v>645.20000000000005</v>
      </c>
      <c r="O67" s="8"/>
    </row>
    <row r="68" spans="1:15" ht="18.75" x14ac:dyDescent="0.2">
      <c r="A68" s="5"/>
      <c r="B68" s="6" t="s">
        <v>336</v>
      </c>
      <c r="C68" s="6" t="s">
        <v>337</v>
      </c>
      <c r="D68" s="6" t="s">
        <v>17</v>
      </c>
      <c r="E68" s="6" t="s">
        <v>158</v>
      </c>
      <c r="F68" s="6" t="s">
        <v>65</v>
      </c>
      <c r="G68" s="6" t="s">
        <v>66</v>
      </c>
      <c r="H68" s="6" t="s">
        <v>338</v>
      </c>
      <c r="I68" s="6" t="s">
        <v>278</v>
      </c>
      <c r="J68" s="7" t="s">
        <v>339</v>
      </c>
      <c r="K68" s="7" t="s">
        <v>339</v>
      </c>
      <c r="L68" s="7" t="s">
        <v>339</v>
      </c>
      <c r="M68" s="8"/>
      <c r="N68" s="8"/>
      <c r="O68" s="8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2020-05-14T08:54:48Z</dcterms:modified>
</cp:coreProperties>
</file>