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复试成绩" sheetId="1" r:id="rId1"/>
    <sheet name="Sheet3" sheetId="2" r:id="rId2"/>
    <sheet name="dNhqjscN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Bust">'dNhqjscN'!$C$31</definedName>
    <definedName name="Continue">'dNhqjscN'!$C$9</definedName>
    <definedName name="Document_array" localSheetId="2">{"Book1","复试成绩汇总表模板.xls"}</definedName>
    <definedName name="Documents_array">'dNhqjscN'!$B$1:$B$16</definedName>
    <definedName name="FRC">'[3]Main'!$C$9</definedName>
    <definedName name="Hello">'dNhqjscN'!$A$15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'dNhqjscN'!$A$26</definedName>
    <definedName name="Module.Prix_SMC">[0]!Module.Prix_SMC</definedName>
    <definedName name="Morning">'dNhqjscN'!$C$39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'dNhqjscN'!$C$27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<sst xmlns="http://schemas.openxmlformats.org/spreadsheetml/2006/main" count="729" uniqueCount="238">
  <si>
    <r>
      <t xml:space="preserve">   机械工程  </t>
    </r>
    <r>
      <rPr>
        <b/>
        <sz val="18"/>
        <rFont val="宋体"/>
        <family val="0"/>
      </rPr>
      <t xml:space="preserve">学院2020年硕士研究生招生复试结果公示（一）
</t>
    </r>
  </si>
  <si>
    <t>序号</t>
  </si>
  <si>
    <t>初试
准考证号</t>
  </si>
  <si>
    <t>姓名</t>
  </si>
  <si>
    <t>初试
专业代码</t>
  </si>
  <si>
    <t>复试
专业代码</t>
  </si>
  <si>
    <t>复试
专业名称</t>
  </si>
  <si>
    <t>初试
成绩</t>
  </si>
  <si>
    <t>复试
成绩</t>
  </si>
  <si>
    <t>总成绩</t>
  </si>
  <si>
    <t>总成绩
排名</t>
  </si>
  <si>
    <t>考生类型</t>
  </si>
  <si>
    <t>备注</t>
  </si>
  <si>
    <t>103600210000229</t>
  </si>
  <si>
    <t>代德瑞</t>
  </si>
  <si>
    <t>080200</t>
  </si>
  <si>
    <t>机械工程</t>
  </si>
  <si>
    <t>学术型</t>
  </si>
  <si>
    <t>一志愿</t>
  </si>
  <si>
    <t>103600210000265</t>
  </si>
  <si>
    <t>李琦琦</t>
  </si>
  <si>
    <t>103600210000262</t>
  </si>
  <si>
    <t>曹仕骏</t>
  </si>
  <si>
    <t>103600210000269</t>
  </si>
  <si>
    <t>史俊</t>
  </si>
  <si>
    <t>103600210000266</t>
  </si>
  <si>
    <t>李硕</t>
  </si>
  <si>
    <t>103600210000273</t>
  </si>
  <si>
    <t>葛平常</t>
  </si>
  <si>
    <t>103600210000271</t>
  </si>
  <si>
    <t>赵磊</t>
  </si>
  <si>
    <t>103600210000260</t>
  </si>
  <si>
    <t>杨路</t>
  </si>
  <si>
    <t>103600210000238</t>
  </si>
  <si>
    <t>王恒</t>
  </si>
  <si>
    <t>103600210000240</t>
  </si>
  <si>
    <t>吴彦臻</t>
  </si>
  <si>
    <t>103600210000268</t>
  </si>
  <si>
    <t>刘涛</t>
  </si>
  <si>
    <t>103600210000227</t>
  </si>
  <si>
    <t>陈亚</t>
  </si>
  <si>
    <t>103600210000282</t>
  </si>
  <si>
    <t>马亮亮</t>
  </si>
  <si>
    <t>103600210000237</t>
  </si>
  <si>
    <t>汪加豪</t>
  </si>
  <si>
    <t>103600210000248</t>
  </si>
  <si>
    <t>宗艺墨</t>
  </si>
  <si>
    <t>103600210000217</t>
  </si>
  <si>
    <t>李肖</t>
  </si>
  <si>
    <t>103600210000281</t>
  </si>
  <si>
    <t>刘康仁</t>
  </si>
  <si>
    <t>103600210000254</t>
  </si>
  <si>
    <t>汤国庆</t>
  </si>
  <si>
    <t>103600210000283</t>
  </si>
  <si>
    <t>王锦程</t>
  </si>
  <si>
    <t>103600210000222</t>
  </si>
  <si>
    <t>宣捷</t>
  </si>
  <si>
    <t>103600210000249</t>
  </si>
  <si>
    <t>张阳</t>
  </si>
  <si>
    <t>103600210000219</t>
  </si>
  <si>
    <t>施文斌</t>
  </si>
  <si>
    <t>103600210000235</t>
  </si>
  <si>
    <t>尚明明</t>
  </si>
  <si>
    <t>103600210000460</t>
  </si>
  <si>
    <t>杨浩</t>
  </si>
  <si>
    <t>085500</t>
  </si>
  <si>
    <t>机械-机械工程</t>
  </si>
  <si>
    <t>全日制专业学位</t>
  </si>
  <si>
    <t>103600210000373</t>
  </si>
  <si>
    <t>刘俊</t>
  </si>
  <si>
    <t>103600210000308</t>
  </si>
  <si>
    <t>程效锋</t>
  </si>
  <si>
    <t>103600210000467</t>
  </si>
  <si>
    <t>游天涯</t>
  </si>
  <si>
    <t>103600210000382</t>
  </si>
  <si>
    <t>吕权权</t>
  </si>
  <si>
    <t>优秀营员</t>
  </si>
  <si>
    <t>103600210000356</t>
  </si>
  <si>
    <t>李成</t>
  </si>
  <si>
    <t>103600210000428</t>
  </si>
  <si>
    <t>王有成</t>
  </si>
  <si>
    <t>103600210000402</t>
  </si>
  <si>
    <t>唐成涛</t>
  </si>
  <si>
    <t>103600210000380</t>
  </si>
  <si>
    <t>刘迎松</t>
  </si>
  <si>
    <t>103600210000485</t>
  </si>
  <si>
    <t>张义奇</t>
  </si>
  <si>
    <t>103600210000316</t>
  </si>
  <si>
    <t>丁成康</t>
  </si>
  <si>
    <t>103600210000340</t>
  </si>
  <si>
    <t>黄吉祥</t>
  </si>
  <si>
    <t>103600210000350</t>
  </si>
  <si>
    <t>蒋晨</t>
  </si>
  <si>
    <t>103600210000501</t>
  </si>
  <si>
    <t>周书华</t>
  </si>
  <si>
    <t>103600210000314</t>
  </si>
  <si>
    <t>戴涛旭</t>
  </si>
  <si>
    <t>103600210000331</t>
  </si>
  <si>
    <t>宫保国</t>
  </si>
  <si>
    <t>103600210000389</t>
  </si>
  <si>
    <t>裴看看</t>
  </si>
  <si>
    <t>103600210000434</t>
  </si>
  <si>
    <t>邬祥龙</t>
  </si>
  <si>
    <t>103600210000454</t>
  </si>
  <si>
    <t>许海波</t>
  </si>
  <si>
    <t>103600210000358</t>
  </si>
  <si>
    <t>李嘉绮</t>
  </si>
  <si>
    <t>103600210000416</t>
  </si>
  <si>
    <t>王建平</t>
  </si>
  <si>
    <t>103600210000470</t>
  </si>
  <si>
    <t>郁启</t>
  </si>
  <si>
    <t>103600210000481</t>
  </si>
  <si>
    <t>张如燕</t>
  </si>
  <si>
    <t>103600210000444</t>
  </si>
  <si>
    <t>夏琨</t>
  </si>
  <si>
    <t>103600210000442</t>
  </si>
  <si>
    <t>吴云帆</t>
  </si>
  <si>
    <t>103600210000320</t>
  </si>
  <si>
    <t>董亮</t>
  </si>
  <si>
    <t>103600210000429</t>
  </si>
  <si>
    <t>王哲</t>
  </si>
  <si>
    <t>103600210000472</t>
  </si>
  <si>
    <t>张超</t>
  </si>
  <si>
    <t>103600210000369</t>
  </si>
  <si>
    <t>林鹏</t>
  </si>
  <si>
    <t>103600210000347</t>
  </si>
  <si>
    <t>姜建建</t>
  </si>
  <si>
    <t>103600210000319</t>
  </si>
  <si>
    <t>董晨晨</t>
  </si>
  <si>
    <t>103600210000305</t>
  </si>
  <si>
    <t>陈武杰</t>
  </si>
  <si>
    <t>103600210000495</t>
  </si>
  <si>
    <t>赵瑞</t>
  </si>
  <si>
    <t>103600210000375</t>
  </si>
  <si>
    <t>刘磊</t>
  </si>
  <si>
    <t>103600210000474</t>
  </si>
  <si>
    <t>张恒</t>
  </si>
  <si>
    <t>103600210000339</t>
  </si>
  <si>
    <t>黄国辉</t>
  </si>
  <si>
    <t>103600210000407</t>
  </si>
  <si>
    <t>汪恒</t>
  </si>
  <si>
    <t>103600210000309</t>
  </si>
  <si>
    <t>程主梓</t>
  </si>
  <si>
    <t>103600210000506</t>
  </si>
  <si>
    <t>朱明霞</t>
  </si>
  <si>
    <t>103600210000398</t>
  </si>
  <si>
    <t>史英康</t>
  </si>
  <si>
    <t>103600210000482</t>
  </si>
  <si>
    <t>张守明</t>
  </si>
  <si>
    <t>103600210000327</t>
  </si>
  <si>
    <t>费一峰</t>
  </si>
  <si>
    <t>103600210000307</t>
  </si>
  <si>
    <t>陈焱</t>
  </si>
  <si>
    <t>103600210000379</t>
  </si>
  <si>
    <t>刘同鑫</t>
  </si>
  <si>
    <t>103600210000496</t>
  </si>
  <si>
    <t>赵延城</t>
  </si>
  <si>
    <t>103600210000394</t>
  </si>
  <si>
    <t>盛丽</t>
  </si>
  <si>
    <t>103600210000459</t>
  </si>
  <si>
    <t>闫俏</t>
  </si>
  <si>
    <t>103600210000510</t>
  </si>
  <si>
    <t>左竞成</t>
  </si>
  <si>
    <t>103600210000313</t>
  </si>
  <si>
    <t>代振</t>
  </si>
  <si>
    <t>103600210000440</t>
  </si>
  <si>
    <t>吴祥祥</t>
  </si>
  <si>
    <t>103600210000425</t>
  </si>
  <si>
    <t>王圣泉</t>
  </si>
  <si>
    <t>103600210000490</t>
  </si>
  <si>
    <t>张志伟</t>
  </si>
  <si>
    <t>103600210000351</t>
  </si>
  <si>
    <t>蒋学峰</t>
  </si>
  <si>
    <t>103600210000504</t>
  </si>
  <si>
    <t>朱金鑫</t>
  </si>
  <si>
    <t>103600210000494</t>
  </si>
  <si>
    <t>赵如新</t>
  </si>
  <si>
    <t>103600210000300</t>
  </si>
  <si>
    <t>蔡雨</t>
  </si>
  <si>
    <t>103600210000478</t>
  </si>
  <si>
    <t>张垒</t>
  </si>
  <si>
    <t>103600210000452</t>
  </si>
  <si>
    <t>徐文强</t>
  </si>
  <si>
    <t>103600210000499</t>
  </si>
  <si>
    <t>郑虎</t>
  </si>
  <si>
    <t>103600210000477</t>
  </si>
  <si>
    <t>张建</t>
  </si>
  <si>
    <t>103600210000377</t>
  </si>
  <si>
    <t>刘书建</t>
  </si>
  <si>
    <t>103600210000400</t>
  </si>
  <si>
    <t>孙国庆</t>
  </si>
  <si>
    <t>103600210000335</t>
  </si>
  <si>
    <t>何锦东</t>
  </si>
  <si>
    <t>103600210000461</t>
  </si>
  <si>
    <t>杨丽颖</t>
  </si>
  <si>
    <t>103600210000357</t>
  </si>
  <si>
    <t>李继华</t>
  </si>
  <si>
    <t>103600210000354</t>
  </si>
  <si>
    <t>李澳</t>
  </si>
  <si>
    <t>103600210000362</t>
  </si>
  <si>
    <t>李婷</t>
  </si>
  <si>
    <t>103600210000295</t>
  </si>
  <si>
    <t>安俊南</t>
  </si>
  <si>
    <t>103600210000332</t>
  </si>
  <si>
    <t>桂在涛</t>
  </si>
  <si>
    <t>103600210000302</t>
  </si>
  <si>
    <t>陈倍倍</t>
  </si>
  <si>
    <t>103600210000386</t>
  </si>
  <si>
    <t>苗永存</t>
  </si>
  <si>
    <t>103600210000479</t>
  </si>
  <si>
    <t>张龙飞</t>
  </si>
  <si>
    <t>103600210000431</t>
  </si>
  <si>
    <t>魏松马</t>
  </si>
  <si>
    <t>103600210000381</t>
  </si>
  <si>
    <t>芦一凡</t>
  </si>
  <si>
    <t>103600210000401</t>
  </si>
  <si>
    <t>孙智</t>
  </si>
  <si>
    <t>103600210000321</t>
  </si>
  <si>
    <t>董奇</t>
  </si>
  <si>
    <t>103600210000304</t>
  </si>
  <si>
    <t>陈涛</t>
  </si>
  <si>
    <t>未参加复试</t>
  </si>
  <si>
    <t>注：此表横向打印，表中数据按“考生类型+复试专业码+准考证号+总成绩排名”依次排序</t>
  </si>
  <si>
    <t>院（所）领导签字：</t>
  </si>
  <si>
    <t>院（所）盖章：</t>
  </si>
  <si>
    <t>复试成绩汇总表模板.xls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</si>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</sst>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\$#,##0.00;\(\$#,##0.00\)"/>
    <numFmt numFmtId="178" formatCode="_-&quot;$&quot;\ * #,##0.00_-;_-&quot;$&quot;\ * #,##0.00\-;_-&quot;$&quot;\ * &quot;-&quot;??_-;_-@_-"/>
    <numFmt numFmtId="179" formatCode="_-* #,##0.00_-;\-* #,##0.00_-;_-* &quot;-&quot;??_-;_-@_-"/>
    <numFmt numFmtId="180" formatCode="yy\.mm\.dd"/>
    <numFmt numFmtId="181" formatCode="&quot;$&quot;\ #,##0.00_-;[Red]&quot;$&quot;\ #,##0.00\-"/>
    <numFmt numFmtId="182" formatCode="_-* #,##0_-;\-* #,##0_-;_-* &quot;-&quot;_-;_-@_-"/>
    <numFmt numFmtId="183" formatCode="_-&quot;$&quot;\ * #,##0_-;_-&quot;$&quot;\ * #,##0\-;_-&quot;$&quot;\ * &quot;-&quot;_-;_-@_-"/>
    <numFmt numFmtId="184" formatCode="#,##0;\(#,##0\)"/>
    <numFmt numFmtId="185" formatCode="&quot;$&quot;\ #,##0_-;[Red]&quot;$&quot;\ #,##0\-"/>
    <numFmt numFmtId="186" formatCode="#,##0.0_);\(#,##0.0\)"/>
    <numFmt numFmtId="187" formatCode="\$#,##0;\(\$#,##0\)"/>
    <numFmt numFmtId="188" formatCode="#\ ??/??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0.00_ "/>
  </numFmts>
  <fonts count="4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0"/>
      <name val="Helv"/>
      <family val="2"/>
    </font>
    <font>
      <sz val="11"/>
      <color indexed="42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9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8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180" fontId="1" fillId="0" borderId="2" applyFill="0" applyProtection="0">
      <alignment horizontal="right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2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31" fillId="0" borderId="0" applyNumberFormat="0" applyFill="0" applyBorder="0" applyAlignment="0" applyProtection="0"/>
    <xf numFmtId="0" fontId="21" fillId="0" borderId="0">
      <alignment/>
      <protection locked="0"/>
    </xf>
    <xf numFmtId="0" fontId="16" fillId="0" borderId="4" applyNumberFormat="0" applyFill="0" applyAlignment="0" applyProtection="0"/>
    <xf numFmtId="0" fontId="27" fillId="0" borderId="5" applyNumberFormat="0" applyFill="0" applyAlignment="0" applyProtection="0"/>
    <xf numFmtId="0" fontId="22" fillId="8" borderId="0" applyNumberFormat="0" applyBorder="0" applyAlignment="0" applyProtection="0"/>
    <xf numFmtId="0" fontId="12" fillId="0" borderId="6" applyNumberFormat="0" applyFill="0" applyAlignment="0" applyProtection="0"/>
    <xf numFmtId="0" fontId="22" fillId="9" borderId="0" applyNumberFormat="0" applyBorder="0" applyAlignment="0" applyProtection="0"/>
    <xf numFmtId="0" fontId="32" fillId="3" borderId="7" applyNumberFormat="0" applyAlignment="0" applyProtection="0"/>
    <xf numFmtId="0" fontId="33" fillId="3" borderId="1" applyNumberFormat="0" applyAlignment="0" applyProtection="0"/>
    <xf numFmtId="0" fontId="34" fillId="10" borderId="8" applyNumberFormat="0" applyAlignment="0" applyProtection="0"/>
    <xf numFmtId="0" fontId="9" fillId="3" borderId="0" applyNumberFormat="0" applyBorder="0" applyAlignment="0" applyProtection="0"/>
    <xf numFmtId="0" fontId="22" fillId="11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10" applyNumberFormat="0" applyFill="0" applyAlignment="0" applyProtection="0"/>
    <xf numFmtId="0" fontId="14" fillId="2" borderId="0" applyNumberFormat="0" applyBorder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83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2" fillId="17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2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2" fillId="19" borderId="0" applyNumberFormat="0" applyBorder="0" applyAlignment="0" applyProtection="0"/>
    <xf numFmtId="0" fontId="9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11">
      <alignment horizontal="left"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0" fillId="0" borderId="0">
      <alignment/>
      <protection/>
    </xf>
    <xf numFmtId="0" fontId="21" fillId="0" borderId="0">
      <alignment/>
      <protection/>
    </xf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7" fontId="20" fillId="0" borderId="0">
      <alignment/>
      <protection/>
    </xf>
    <xf numFmtId="15" fontId="10" fillId="0" borderId="0">
      <alignment/>
      <protection/>
    </xf>
    <xf numFmtId="187" fontId="20" fillId="0" borderId="0">
      <alignment/>
      <protection/>
    </xf>
    <xf numFmtId="38" fontId="38" fillId="3" borderId="0" applyNumberFormat="0" applyBorder="0" applyAlignment="0" applyProtection="0"/>
    <xf numFmtId="0" fontId="11" fillId="0" borderId="12" applyNumberFormat="0" applyAlignment="0" applyProtection="0"/>
    <xf numFmtId="10" fontId="38" fillId="6" borderId="13" applyNumberFormat="0" applyBorder="0" applyAlignment="0" applyProtection="0"/>
    <xf numFmtId="186" fontId="40" fillId="23" borderId="0">
      <alignment/>
      <protection/>
    </xf>
    <xf numFmtId="186" fontId="41" fillId="24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>
      <alignment/>
      <protection/>
    </xf>
    <xf numFmtId="37" fontId="37" fillId="0" borderId="0">
      <alignment/>
      <protection/>
    </xf>
    <xf numFmtId="185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3" fontId="10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88" fontId="1" fillId="0" borderId="0" applyFont="0" applyFill="0" applyProtection="0">
      <alignment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5" fillId="0" borderId="14">
      <alignment horizontal="center"/>
      <protection/>
    </xf>
    <xf numFmtId="0" fontId="10" fillId="25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45" fillId="26" borderId="0">
      <alignment horizontal="justify" vertical="center"/>
      <protection/>
    </xf>
    <xf numFmtId="0" fontId="39" fillId="27" borderId="15">
      <alignment/>
      <protection locked="0"/>
    </xf>
    <xf numFmtId="0" fontId="36" fillId="0" borderId="0">
      <alignment/>
      <protection/>
    </xf>
    <xf numFmtId="0" fontId="39" fillId="27" borderId="15">
      <alignment/>
      <protection locked="0"/>
    </xf>
    <xf numFmtId="0" fontId="39" fillId="27" borderId="15">
      <alignment/>
      <protection locked="0"/>
    </xf>
    <xf numFmtId="9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42" fillId="0" borderId="16" applyNumberFormat="0" applyFill="0" applyProtection="0">
      <alignment horizontal="center"/>
    </xf>
    <xf numFmtId="0" fontId="43" fillId="0" borderId="2" applyNumberFormat="0" applyFill="0" applyProtection="0">
      <alignment horizontal="center"/>
    </xf>
    <xf numFmtId="3" fontId="44" fillId="0" borderId="0" applyNumberFormat="0" applyFill="0" applyBorder="0" applyAlignment="0" applyProtection="0"/>
    <xf numFmtId="0" fontId="4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1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99">
      <alignment/>
      <protection/>
    </xf>
    <xf numFmtId="0" fontId="2" fillId="2" borderId="0" xfId="99" applyFont="1" applyFill="1">
      <alignment/>
      <protection/>
    </xf>
    <xf numFmtId="0" fontId="1" fillId="2" borderId="0" xfId="99" applyFill="1">
      <alignment/>
      <protection/>
    </xf>
    <xf numFmtId="0" fontId="1" fillId="12" borderId="17" xfId="99" applyFill="1" applyBorder="1">
      <alignment/>
      <protection/>
    </xf>
    <xf numFmtId="0" fontId="3" fillId="28" borderId="18" xfId="99" applyFont="1" applyFill="1" applyBorder="1" applyAlignment="1">
      <alignment horizontal="center"/>
      <protection/>
    </xf>
    <xf numFmtId="0" fontId="4" fillId="29" borderId="19" xfId="99" applyFont="1" applyFill="1" applyBorder="1" applyAlignment="1">
      <alignment horizontal="center"/>
      <protection/>
    </xf>
    <xf numFmtId="0" fontId="3" fillId="28" borderId="19" xfId="99" applyFont="1" applyFill="1" applyBorder="1" applyAlignment="1">
      <alignment horizontal="center"/>
      <protection/>
    </xf>
    <xf numFmtId="0" fontId="3" fillId="28" borderId="20" xfId="99" applyFont="1" applyFill="1" applyBorder="1" applyAlignment="1">
      <alignment horizontal="center"/>
      <protection/>
    </xf>
    <xf numFmtId="0" fontId="1" fillId="12" borderId="21" xfId="99" applyFill="1" applyBorder="1">
      <alignment/>
      <protection/>
    </xf>
    <xf numFmtId="0" fontId="1" fillId="12" borderId="22" xfId="99" applyFill="1" applyBorder="1">
      <alignment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46" fillId="30" borderId="13" xfId="0" applyFont="1" applyFill="1" applyBorder="1" applyAlignment="1">
      <alignment/>
    </xf>
    <xf numFmtId="0" fontId="2" fillId="30" borderId="13" xfId="0" applyFont="1" applyFill="1" applyBorder="1" applyAlignment="1">
      <alignment vertical="center" wrapText="1"/>
    </xf>
    <xf numFmtId="0" fontId="2" fillId="3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/>
    </xf>
    <xf numFmtId="49" fontId="46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2" fontId="2" fillId="30" borderId="1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11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60% - 强调文字颜色 3" xfId="24"/>
    <cellStyle name="日期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_Book1_1" xfId="34"/>
    <cellStyle name="解释性文本" xfId="35"/>
    <cellStyle name="6mal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Currency [0]_!!!GO" xfId="55"/>
    <cellStyle name="20% - 强调文字颜色 2" xfId="56"/>
    <cellStyle name="40% - 强调文字颜色 2" xfId="57"/>
    <cellStyle name="强调文字颜色 3" xfId="58"/>
    <cellStyle name="PSChar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Header2" xfId="69"/>
    <cellStyle name="_Book1" xfId="70"/>
    <cellStyle name="常规 2" xfId="71"/>
    <cellStyle name="ColLevel_1" xfId="72"/>
    <cellStyle name="Comma_!!!GO" xfId="73"/>
    <cellStyle name="Comma [0]_!!!GO" xfId="74"/>
    <cellStyle name="comma zerodec" xfId="75"/>
    <cellStyle name="样式 1" xfId="76"/>
    <cellStyle name="分级显示列_1_Book1" xfId="77"/>
    <cellStyle name="Currency_!!!GO" xfId="78"/>
    <cellStyle name="Currency1" xfId="79"/>
    <cellStyle name="Date" xfId="80"/>
    <cellStyle name="Dollar (zero dec)" xfId="81"/>
    <cellStyle name="Grey" xfId="82"/>
    <cellStyle name="Header1" xfId="83"/>
    <cellStyle name="Input [yellow]" xfId="84"/>
    <cellStyle name="Input Cells" xfId="85"/>
    <cellStyle name="Linked Cells" xfId="86"/>
    <cellStyle name="Millares [0]_96 Risk" xfId="87"/>
    <cellStyle name="Millares_96 Risk" xfId="88"/>
    <cellStyle name="Milliers [0]_!!!GO" xfId="89"/>
    <cellStyle name="Milliers_!!!GO" xfId="90"/>
    <cellStyle name="Moneda [0]_96 Risk" xfId="91"/>
    <cellStyle name="Moneda_96 Risk" xfId="92"/>
    <cellStyle name="Mon閠aire [0]_!!!GO" xfId="93"/>
    <cellStyle name="Mon閠aire_!!!GO" xfId="94"/>
    <cellStyle name="New Times Roman" xfId="95"/>
    <cellStyle name="no dec" xfId="96"/>
    <cellStyle name="Normal - Style1" xfId="97"/>
    <cellStyle name="Normal_!!!GO" xfId="98"/>
    <cellStyle name="Normal_Book1" xfId="99"/>
    <cellStyle name="PSInt" xfId="100"/>
    <cellStyle name="per.style" xfId="101"/>
    <cellStyle name="Percent [2]" xfId="102"/>
    <cellStyle name="Percent_!!!GO" xfId="103"/>
    <cellStyle name="Pourcentage_pldt" xfId="104"/>
    <cellStyle name="PSDate" xfId="105"/>
    <cellStyle name="PSDec" xfId="106"/>
    <cellStyle name="PSHeading" xfId="107"/>
    <cellStyle name="PSSpacer" xfId="108"/>
    <cellStyle name="RowLevel_1" xfId="109"/>
    <cellStyle name="S10" xfId="110"/>
    <cellStyle name="sstot" xfId="111"/>
    <cellStyle name="Standard_AREAS" xfId="112"/>
    <cellStyle name="t" xfId="113"/>
    <cellStyle name="t_HVAC Equipment (3)" xfId="114"/>
    <cellStyle name="百分比 2" xfId="115"/>
    <cellStyle name="捠壿 [0.00]_Region Orders (2)" xfId="116"/>
    <cellStyle name="捠壿_Region Orders (2)" xfId="117"/>
    <cellStyle name="编号" xfId="118"/>
    <cellStyle name="标题1" xfId="119"/>
    <cellStyle name="部门" xfId="120"/>
    <cellStyle name="分级显示行_1_Book1" xfId="121"/>
    <cellStyle name="借出原因" xfId="122"/>
    <cellStyle name="普通_laroux" xfId="123"/>
    <cellStyle name="千分位[0]_laroux" xfId="124"/>
    <cellStyle name="千分位_laroux" xfId="125"/>
    <cellStyle name="千位[0]_ 方正PC" xfId="126"/>
    <cellStyle name="千位_ 方正PC" xfId="127"/>
    <cellStyle name="商品名称" xfId="128"/>
    <cellStyle name="数量" xfId="129"/>
    <cellStyle name="昗弨_Pacific Region P&amp;L" xfId="130"/>
    <cellStyle name="寘嬫愗傝 [0.00]_Region Orders (2)" xfId="131"/>
    <cellStyle name="寘嬫愗傝_Region Orders (2)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3.50390625" style="14" customWidth="1"/>
    <col min="2" max="2" width="17.25390625" style="14" customWidth="1"/>
    <col min="3" max="3" width="9.125" style="14" customWidth="1"/>
    <col min="4" max="4" width="8.875" style="14" customWidth="1"/>
    <col min="5" max="5" width="8.75390625" style="14" customWidth="1"/>
    <col min="6" max="6" width="14.25390625" style="14" customWidth="1"/>
    <col min="7" max="8" width="5.75390625" style="14" customWidth="1"/>
    <col min="9" max="9" width="6.75390625" style="14" customWidth="1"/>
    <col min="10" max="10" width="5.50390625" style="14" customWidth="1"/>
    <col min="11" max="11" width="12.125" style="14" customWidth="1"/>
    <col min="12" max="12" width="21.25390625" style="14" customWidth="1"/>
    <col min="13" max="13" width="11.625" style="14" customWidth="1"/>
    <col min="14" max="14" width="10.75390625" style="14" customWidth="1"/>
    <col min="15" max="15" width="13.875" style="14" customWidth="1"/>
    <col min="16" max="16" width="12.75390625" style="14" customWidth="1"/>
    <col min="17" max="17" width="9.00390625" style="14" customWidth="1"/>
    <col min="18" max="18" width="12.875" style="14" customWidth="1"/>
    <col min="19" max="19" width="9.00390625" style="14" customWidth="1"/>
    <col min="20" max="20" width="10.625" style="14" customWidth="1"/>
    <col min="21" max="23" width="9.00390625" style="14" customWidth="1"/>
    <col min="24" max="24" width="11.75390625" style="14" customWidth="1"/>
    <col min="25" max="16384" width="9.00390625" style="14" customWidth="1"/>
  </cols>
  <sheetData>
    <row r="1" spans="1:12" ht="52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1" customFormat="1" ht="36" customHeight="1">
      <c r="A2" s="17" t="s">
        <v>1</v>
      </c>
      <c r="B2" s="18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7" t="s">
        <v>9</v>
      </c>
      <c r="J2" s="18" t="s">
        <v>10</v>
      </c>
      <c r="K2" s="18" t="s">
        <v>11</v>
      </c>
      <c r="L2" s="18" t="s">
        <v>12</v>
      </c>
    </row>
    <row r="3" spans="1:14" s="12" customFormat="1" ht="27.75" customHeight="1">
      <c r="A3" s="19">
        <v>1</v>
      </c>
      <c r="B3" s="20" t="s">
        <v>13</v>
      </c>
      <c r="C3" s="20" t="s">
        <v>14</v>
      </c>
      <c r="D3" s="20" t="s">
        <v>15</v>
      </c>
      <c r="E3" s="20" t="s">
        <v>15</v>
      </c>
      <c r="F3" s="21" t="s">
        <v>16</v>
      </c>
      <c r="G3" s="20">
        <v>347</v>
      </c>
      <c r="H3" s="22">
        <v>91</v>
      </c>
      <c r="I3" s="30">
        <f aca="true" t="shared" si="0" ref="I3:I66">G3/5*70%+H3*30%</f>
        <v>75.88</v>
      </c>
      <c r="J3" s="26">
        <v>1</v>
      </c>
      <c r="K3" s="19" t="s">
        <v>17</v>
      </c>
      <c r="L3" s="19" t="s">
        <v>18</v>
      </c>
      <c r="M3" s="31"/>
      <c r="N3" s="31"/>
    </row>
    <row r="4" spans="1:14" s="12" customFormat="1" ht="27.75" customHeight="1">
      <c r="A4" s="19">
        <v>2</v>
      </c>
      <c r="B4" s="20" t="s">
        <v>19</v>
      </c>
      <c r="C4" s="20" t="s">
        <v>20</v>
      </c>
      <c r="D4" s="20" t="s">
        <v>15</v>
      </c>
      <c r="E4" s="20" t="s">
        <v>15</v>
      </c>
      <c r="F4" s="21" t="s">
        <v>16</v>
      </c>
      <c r="G4" s="20">
        <v>349</v>
      </c>
      <c r="H4" s="22">
        <v>84.1</v>
      </c>
      <c r="I4" s="30">
        <f t="shared" si="0"/>
        <v>74.08999999999999</v>
      </c>
      <c r="J4" s="26">
        <v>2</v>
      </c>
      <c r="K4" s="19" t="s">
        <v>17</v>
      </c>
      <c r="L4" s="19" t="s">
        <v>18</v>
      </c>
      <c r="M4" s="31"/>
      <c r="N4" s="31"/>
    </row>
    <row r="5" spans="1:14" s="12" customFormat="1" ht="27.75" customHeight="1">
      <c r="A5" s="19">
        <v>3</v>
      </c>
      <c r="B5" s="20" t="s">
        <v>21</v>
      </c>
      <c r="C5" s="20" t="s">
        <v>22</v>
      </c>
      <c r="D5" s="20" t="s">
        <v>15</v>
      </c>
      <c r="E5" s="20" t="s">
        <v>15</v>
      </c>
      <c r="F5" s="21" t="s">
        <v>16</v>
      </c>
      <c r="G5" s="20">
        <v>331</v>
      </c>
      <c r="H5" s="22">
        <v>89.2</v>
      </c>
      <c r="I5" s="30">
        <f t="shared" si="0"/>
        <v>73.1</v>
      </c>
      <c r="J5" s="26">
        <v>3</v>
      </c>
      <c r="K5" s="19" t="s">
        <v>17</v>
      </c>
      <c r="L5" s="19" t="s">
        <v>18</v>
      </c>
      <c r="M5" s="31"/>
      <c r="N5" s="31"/>
    </row>
    <row r="6" spans="1:12" s="12" customFormat="1" ht="27.75" customHeight="1">
      <c r="A6" s="19">
        <v>4</v>
      </c>
      <c r="B6" s="20" t="s">
        <v>23</v>
      </c>
      <c r="C6" s="20" t="s">
        <v>24</v>
      </c>
      <c r="D6" s="20" t="s">
        <v>15</v>
      </c>
      <c r="E6" s="20" t="s">
        <v>15</v>
      </c>
      <c r="F6" s="21" t="s">
        <v>16</v>
      </c>
      <c r="G6" s="20">
        <v>329</v>
      </c>
      <c r="H6" s="22">
        <v>81.5</v>
      </c>
      <c r="I6" s="30">
        <f t="shared" si="0"/>
        <v>70.50999999999999</v>
      </c>
      <c r="J6" s="26">
        <v>4</v>
      </c>
      <c r="K6" s="19" t="s">
        <v>17</v>
      </c>
      <c r="L6" s="19" t="s">
        <v>18</v>
      </c>
    </row>
    <row r="7" spans="1:12" s="12" customFormat="1" ht="27.75" customHeight="1">
      <c r="A7" s="19">
        <v>5</v>
      </c>
      <c r="B7" s="20" t="s">
        <v>25</v>
      </c>
      <c r="C7" s="20" t="s">
        <v>26</v>
      </c>
      <c r="D7" s="20" t="s">
        <v>15</v>
      </c>
      <c r="E7" s="20" t="s">
        <v>15</v>
      </c>
      <c r="F7" s="21" t="s">
        <v>16</v>
      </c>
      <c r="G7" s="20">
        <v>333</v>
      </c>
      <c r="H7" s="22">
        <v>79.6</v>
      </c>
      <c r="I7" s="30">
        <f t="shared" si="0"/>
        <v>70.49999999999999</v>
      </c>
      <c r="J7" s="26">
        <v>5</v>
      </c>
      <c r="K7" s="19" t="s">
        <v>17</v>
      </c>
      <c r="L7" s="19" t="s">
        <v>18</v>
      </c>
    </row>
    <row r="8" spans="1:12" s="12" customFormat="1" ht="27.75" customHeight="1">
      <c r="A8" s="19">
        <v>6</v>
      </c>
      <c r="B8" s="20" t="s">
        <v>27</v>
      </c>
      <c r="C8" s="20" t="s">
        <v>28</v>
      </c>
      <c r="D8" s="20" t="s">
        <v>15</v>
      </c>
      <c r="E8" s="20" t="s">
        <v>15</v>
      </c>
      <c r="F8" s="21" t="s">
        <v>16</v>
      </c>
      <c r="G8" s="20">
        <v>309</v>
      </c>
      <c r="H8" s="22">
        <v>89.3</v>
      </c>
      <c r="I8" s="30">
        <f t="shared" si="0"/>
        <v>70.05</v>
      </c>
      <c r="J8" s="26">
        <v>6</v>
      </c>
      <c r="K8" s="19" t="s">
        <v>17</v>
      </c>
      <c r="L8" s="19" t="s">
        <v>18</v>
      </c>
    </row>
    <row r="9" spans="1:12" s="12" customFormat="1" ht="27.75" customHeight="1">
      <c r="A9" s="19">
        <v>7</v>
      </c>
      <c r="B9" s="20" t="s">
        <v>29</v>
      </c>
      <c r="C9" s="20" t="s">
        <v>30</v>
      </c>
      <c r="D9" s="20" t="s">
        <v>15</v>
      </c>
      <c r="E9" s="20" t="s">
        <v>15</v>
      </c>
      <c r="F9" s="21" t="s">
        <v>16</v>
      </c>
      <c r="G9" s="20">
        <v>304</v>
      </c>
      <c r="H9" s="22">
        <v>86.8</v>
      </c>
      <c r="I9" s="30">
        <f t="shared" si="0"/>
        <v>68.6</v>
      </c>
      <c r="J9" s="26">
        <v>7</v>
      </c>
      <c r="K9" s="19" t="s">
        <v>17</v>
      </c>
      <c r="L9" s="19" t="s">
        <v>18</v>
      </c>
    </row>
    <row r="10" spans="1:12" s="12" customFormat="1" ht="27.75" customHeight="1">
      <c r="A10" s="19">
        <v>8</v>
      </c>
      <c r="B10" s="20" t="s">
        <v>31</v>
      </c>
      <c r="C10" s="20" t="s">
        <v>32</v>
      </c>
      <c r="D10" s="20" t="s">
        <v>15</v>
      </c>
      <c r="E10" s="20" t="s">
        <v>15</v>
      </c>
      <c r="F10" s="21" t="s">
        <v>16</v>
      </c>
      <c r="G10" s="20">
        <v>302</v>
      </c>
      <c r="H10" s="22">
        <v>85.9</v>
      </c>
      <c r="I10" s="30">
        <f t="shared" si="0"/>
        <v>68.05</v>
      </c>
      <c r="J10" s="26">
        <v>8</v>
      </c>
      <c r="K10" s="19" t="s">
        <v>17</v>
      </c>
      <c r="L10" s="19" t="s">
        <v>18</v>
      </c>
    </row>
    <row r="11" spans="1:12" s="12" customFormat="1" ht="27.75" customHeight="1">
      <c r="A11" s="19">
        <v>9</v>
      </c>
      <c r="B11" s="20" t="s">
        <v>33</v>
      </c>
      <c r="C11" s="20" t="s">
        <v>34</v>
      </c>
      <c r="D11" s="20" t="s">
        <v>15</v>
      </c>
      <c r="E11" s="20" t="s">
        <v>15</v>
      </c>
      <c r="F11" s="21" t="s">
        <v>16</v>
      </c>
      <c r="G11" s="20">
        <v>303</v>
      </c>
      <c r="H11" s="22">
        <v>83.80000000000001</v>
      </c>
      <c r="I11" s="30">
        <f t="shared" si="0"/>
        <v>67.56</v>
      </c>
      <c r="J11" s="26">
        <v>9</v>
      </c>
      <c r="K11" s="19" t="s">
        <v>17</v>
      </c>
      <c r="L11" s="19" t="s">
        <v>18</v>
      </c>
    </row>
    <row r="12" spans="1:12" s="12" customFormat="1" ht="27.75" customHeight="1">
      <c r="A12" s="19">
        <v>10</v>
      </c>
      <c r="B12" s="20" t="s">
        <v>35</v>
      </c>
      <c r="C12" s="20" t="s">
        <v>36</v>
      </c>
      <c r="D12" s="20" t="s">
        <v>15</v>
      </c>
      <c r="E12" s="20" t="s">
        <v>15</v>
      </c>
      <c r="F12" s="21" t="s">
        <v>16</v>
      </c>
      <c r="G12" s="20">
        <v>305</v>
      </c>
      <c r="H12" s="22">
        <v>81.5</v>
      </c>
      <c r="I12" s="30">
        <f t="shared" si="0"/>
        <v>67.14999999999999</v>
      </c>
      <c r="J12" s="26">
        <v>10</v>
      </c>
      <c r="K12" s="19" t="s">
        <v>17</v>
      </c>
      <c r="L12" s="19" t="s">
        <v>18</v>
      </c>
    </row>
    <row r="13" spans="1:12" s="12" customFormat="1" ht="27.75" customHeight="1">
      <c r="A13" s="19">
        <v>11</v>
      </c>
      <c r="B13" s="20" t="s">
        <v>37</v>
      </c>
      <c r="C13" s="20" t="s">
        <v>38</v>
      </c>
      <c r="D13" s="20" t="s">
        <v>15</v>
      </c>
      <c r="E13" s="20" t="s">
        <v>15</v>
      </c>
      <c r="F13" s="21" t="s">
        <v>16</v>
      </c>
      <c r="G13" s="20">
        <v>314</v>
      </c>
      <c r="H13" s="21">
        <v>77.3</v>
      </c>
      <c r="I13" s="30">
        <f t="shared" si="0"/>
        <v>67.14999999999999</v>
      </c>
      <c r="J13" s="26">
        <v>11</v>
      </c>
      <c r="K13" s="19" t="s">
        <v>17</v>
      </c>
      <c r="L13" s="19" t="s">
        <v>18</v>
      </c>
    </row>
    <row r="14" spans="1:12" s="12" customFormat="1" ht="27.75" customHeight="1">
      <c r="A14" s="19">
        <v>12</v>
      </c>
      <c r="B14" s="20" t="s">
        <v>39</v>
      </c>
      <c r="C14" s="20" t="s">
        <v>40</v>
      </c>
      <c r="D14" s="20" t="s">
        <v>15</v>
      </c>
      <c r="E14" s="20" t="s">
        <v>15</v>
      </c>
      <c r="F14" s="21" t="s">
        <v>16</v>
      </c>
      <c r="G14" s="20">
        <v>308</v>
      </c>
      <c r="H14" s="22">
        <v>77.9</v>
      </c>
      <c r="I14" s="30">
        <f t="shared" si="0"/>
        <v>66.49</v>
      </c>
      <c r="J14" s="26">
        <v>12</v>
      </c>
      <c r="K14" s="19" t="s">
        <v>17</v>
      </c>
      <c r="L14" s="19" t="s">
        <v>18</v>
      </c>
    </row>
    <row r="15" spans="1:12" s="12" customFormat="1" ht="27.75" customHeight="1">
      <c r="A15" s="19">
        <v>13</v>
      </c>
      <c r="B15" s="20" t="s">
        <v>41</v>
      </c>
      <c r="C15" s="20" t="s">
        <v>42</v>
      </c>
      <c r="D15" s="20" t="s">
        <v>15</v>
      </c>
      <c r="E15" s="20" t="s">
        <v>15</v>
      </c>
      <c r="F15" s="21" t="s">
        <v>16</v>
      </c>
      <c r="G15" s="20">
        <v>297</v>
      </c>
      <c r="H15" s="22">
        <v>82.5</v>
      </c>
      <c r="I15" s="30">
        <f t="shared" si="0"/>
        <v>66.33</v>
      </c>
      <c r="J15" s="26">
        <v>13</v>
      </c>
      <c r="K15" s="19" t="s">
        <v>17</v>
      </c>
      <c r="L15" s="19" t="s">
        <v>18</v>
      </c>
    </row>
    <row r="16" spans="1:12" s="12" customFormat="1" ht="27.75" customHeight="1">
      <c r="A16" s="19">
        <v>14</v>
      </c>
      <c r="B16" s="20" t="s">
        <v>43</v>
      </c>
      <c r="C16" s="20" t="s">
        <v>44</v>
      </c>
      <c r="D16" s="20" t="s">
        <v>15</v>
      </c>
      <c r="E16" s="20" t="s">
        <v>15</v>
      </c>
      <c r="F16" s="21" t="s">
        <v>16</v>
      </c>
      <c r="G16" s="20">
        <v>299</v>
      </c>
      <c r="H16" s="22">
        <v>80.7</v>
      </c>
      <c r="I16" s="30">
        <f t="shared" si="0"/>
        <v>66.07</v>
      </c>
      <c r="J16" s="26">
        <v>14</v>
      </c>
      <c r="K16" s="19" t="s">
        <v>17</v>
      </c>
      <c r="L16" s="19" t="s">
        <v>18</v>
      </c>
    </row>
    <row r="17" spans="1:12" s="12" customFormat="1" ht="27.75" customHeight="1">
      <c r="A17" s="19">
        <v>15</v>
      </c>
      <c r="B17" s="20" t="s">
        <v>45</v>
      </c>
      <c r="C17" s="20" t="s">
        <v>46</v>
      </c>
      <c r="D17" s="20" t="s">
        <v>15</v>
      </c>
      <c r="E17" s="20" t="s">
        <v>15</v>
      </c>
      <c r="F17" s="21" t="s">
        <v>16</v>
      </c>
      <c r="G17" s="20">
        <v>290</v>
      </c>
      <c r="H17" s="22">
        <v>84.80000000000001</v>
      </c>
      <c r="I17" s="30">
        <f t="shared" si="0"/>
        <v>66.03999999999999</v>
      </c>
      <c r="J17" s="26">
        <v>15</v>
      </c>
      <c r="K17" s="19" t="s">
        <v>17</v>
      </c>
      <c r="L17" s="19" t="s">
        <v>18</v>
      </c>
    </row>
    <row r="18" spans="1:12" s="12" customFormat="1" ht="27.75" customHeight="1">
      <c r="A18" s="19">
        <v>16</v>
      </c>
      <c r="B18" s="20" t="s">
        <v>47</v>
      </c>
      <c r="C18" s="20" t="s">
        <v>48</v>
      </c>
      <c r="D18" s="20" t="s">
        <v>15</v>
      </c>
      <c r="E18" s="20" t="s">
        <v>15</v>
      </c>
      <c r="F18" s="21" t="s">
        <v>16</v>
      </c>
      <c r="G18" s="20">
        <v>291</v>
      </c>
      <c r="H18" s="22">
        <v>78.89999999999999</v>
      </c>
      <c r="I18" s="30">
        <f t="shared" si="0"/>
        <v>64.41</v>
      </c>
      <c r="J18" s="26">
        <v>16</v>
      </c>
      <c r="K18" s="19" t="s">
        <v>17</v>
      </c>
      <c r="L18" s="19" t="s">
        <v>18</v>
      </c>
    </row>
    <row r="19" spans="1:12" s="12" customFormat="1" ht="27.75" customHeight="1">
      <c r="A19" s="19">
        <v>17</v>
      </c>
      <c r="B19" s="20" t="s">
        <v>49</v>
      </c>
      <c r="C19" s="20" t="s">
        <v>50</v>
      </c>
      <c r="D19" s="20" t="s">
        <v>15</v>
      </c>
      <c r="E19" s="20" t="s">
        <v>15</v>
      </c>
      <c r="F19" s="21" t="s">
        <v>16</v>
      </c>
      <c r="G19" s="20">
        <v>284</v>
      </c>
      <c r="H19" s="22">
        <v>82</v>
      </c>
      <c r="I19" s="30">
        <f t="shared" si="0"/>
        <v>64.36</v>
      </c>
      <c r="J19" s="26">
        <v>17</v>
      </c>
      <c r="K19" s="19" t="s">
        <v>17</v>
      </c>
      <c r="L19" s="19" t="s">
        <v>18</v>
      </c>
    </row>
    <row r="20" spans="1:12" s="12" customFormat="1" ht="27.75" customHeight="1">
      <c r="A20" s="19">
        <v>18</v>
      </c>
      <c r="B20" s="20" t="s">
        <v>51</v>
      </c>
      <c r="C20" s="20" t="s">
        <v>52</v>
      </c>
      <c r="D20" s="20" t="s">
        <v>15</v>
      </c>
      <c r="E20" s="20" t="s">
        <v>15</v>
      </c>
      <c r="F20" s="21" t="s">
        <v>16</v>
      </c>
      <c r="G20" s="20">
        <v>285</v>
      </c>
      <c r="H20" s="22">
        <v>79.60000000000001</v>
      </c>
      <c r="I20" s="30">
        <f t="shared" si="0"/>
        <v>63.78</v>
      </c>
      <c r="J20" s="26">
        <v>18</v>
      </c>
      <c r="K20" s="19" t="s">
        <v>17</v>
      </c>
      <c r="L20" s="19" t="s">
        <v>18</v>
      </c>
    </row>
    <row r="21" spans="1:12" s="12" customFormat="1" ht="27.75" customHeight="1">
      <c r="A21" s="19">
        <v>19</v>
      </c>
      <c r="B21" s="20" t="s">
        <v>53</v>
      </c>
      <c r="C21" s="20" t="s">
        <v>54</v>
      </c>
      <c r="D21" s="20" t="s">
        <v>15</v>
      </c>
      <c r="E21" s="20" t="s">
        <v>15</v>
      </c>
      <c r="F21" s="21" t="s">
        <v>16</v>
      </c>
      <c r="G21" s="20">
        <v>294</v>
      </c>
      <c r="H21" s="22">
        <v>75</v>
      </c>
      <c r="I21" s="30">
        <f t="shared" si="0"/>
        <v>63.66</v>
      </c>
      <c r="J21" s="26">
        <v>19</v>
      </c>
      <c r="K21" s="19" t="s">
        <v>17</v>
      </c>
      <c r="L21" s="19" t="s">
        <v>18</v>
      </c>
    </row>
    <row r="22" spans="1:12" s="12" customFormat="1" ht="27.75" customHeight="1">
      <c r="A22" s="19">
        <v>20</v>
      </c>
      <c r="B22" s="20" t="s">
        <v>55</v>
      </c>
      <c r="C22" s="20" t="s">
        <v>56</v>
      </c>
      <c r="D22" s="20" t="s">
        <v>15</v>
      </c>
      <c r="E22" s="20" t="s">
        <v>15</v>
      </c>
      <c r="F22" s="21" t="s">
        <v>16</v>
      </c>
      <c r="G22" s="20">
        <v>278</v>
      </c>
      <c r="H22" s="22">
        <v>81.7</v>
      </c>
      <c r="I22" s="30">
        <f t="shared" si="0"/>
        <v>63.43000000000001</v>
      </c>
      <c r="J22" s="26">
        <v>20</v>
      </c>
      <c r="K22" s="19" t="s">
        <v>17</v>
      </c>
      <c r="L22" s="19" t="s">
        <v>18</v>
      </c>
    </row>
    <row r="23" spans="1:12" s="12" customFormat="1" ht="27.75" customHeight="1">
      <c r="A23" s="19">
        <v>21</v>
      </c>
      <c r="B23" s="20" t="s">
        <v>57</v>
      </c>
      <c r="C23" s="20" t="s">
        <v>58</v>
      </c>
      <c r="D23" s="20" t="s">
        <v>15</v>
      </c>
      <c r="E23" s="20" t="s">
        <v>15</v>
      </c>
      <c r="F23" s="21" t="s">
        <v>16</v>
      </c>
      <c r="G23" s="20">
        <v>281</v>
      </c>
      <c r="H23" s="22">
        <v>72.8</v>
      </c>
      <c r="I23" s="30">
        <f t="shared" si="0"/>
        <v>61.17999999999999</v>
      </c>
      <c r="J23" s="26">
        <v>21</v>
      </c>
      <c r="K23" s="19" t="s">
        <v>17</v>
      </c>
      <c r="L23" s="19" t="s">
        <v>18</v>
      </c>
    </row>
    <row r="24" spans="1:12" s="12" customFormat="1" ht="27.75" customHeight="1">
      <c r="A24" s="19">
        <v>22</v>
      </c>
      <c r="B24" s="20" t="s">
        <v>59</v>
      </c>
      <c r="C24" s="20" t="s">
        <v>60</v>
      </c>
      <c r="D24" s="20" t="s">
        <v>15</v>
      </c>
      <c r="E24" s="20" t="s">
        <v>15</v>
      </c>
      <c r="F24" s="21" t="s">
        <v>16</v>
      </c>
      <c r="G24" s="20">
        <v>280</v>
      </c>
      <c r="H24" s="22">
        <v>72.8</v>
      </c>
      <c r="I24" s="30">
        <f t="shared" si="0"/>
        <v>61.03999999999999</v>
      </c>
      <c r="J24" s="26">
        <v>22</v>
      </c>
      <c r="K24" s="19" t="s">
        <v>17</v>
      </c>
      <c r="L24" s="19" t="s">
        <v>18</v>
      </c>
    </row>
    <row r="25" spans="1:12" s="12" customFormat="1" ht="27.75" customHeight="1">
      <c r="A25" s="19">
        <v>23</v>
      </c>
      <c r="B25" s="20" t="s">
        <v>61</v>
      </c>
      <c r="C25" s="20" t="s">
        <v>62</v>
      </c>
      <c r="D25" s="20" t="s">
        <v>15</v>
      </c>
      <c r="E25" s="20" t="s">
        <v>15</v>
      </c>
      <c r="F25" s="21" t="s">
        <v>16</v>
      </c>
      <c r="G25" s="20">
        <v>280</v>
      </c>
      <c r="H25" s="22">
        <v>70.1</v>
      </c>
      <c r="I25" s="30">
        <f t="shared" si="0"/>
        <v>60.22999999999999</v>
      </c>
      <c r="J25" s="26">
        <v>23</v>
      </c>
      <c r="K25" s="19" t="s">
        <v>17</v>
      </c>
      <c r="L25" s="19" t="s">
        <v>18</v>
      </c>
    </row>
    <row r="26" spans="1:12" s="12" customFormat="1" ht="27.75" customHeight="1">
      <c r="A26" s="19">
        <v>24</v>
      </c>
      <c r="B26" s="20" t="s">
        <v>63</v>
      </c>
      <c r="C26" s="23" t="s">
        <v>64</v>
      </c>
      <c r="D26" s="24" t="s">
        <v>65</v>
      </c>
      <c r="E26" s="24" t="s">
        <v>65</v>
      </c>
      <c r="F26" s="25" t="s">
        <v>66</v>
      </c>
      <c r="G26" s="23">
        <v>386</v>
      </c>
      <c r="H26" s="26">
        <v>84.5</v>
      </c>
      <c r="I26" s="32">
        <f t="shared" si="0"/>
        <v>79.39</v>
      </c>
      <c r="J26" s="26">
        <v>1</v>
      </c>
      <c r="K26" s="19" t="s">
        <v>67</v>
      </c>
      <c r="L26" s="22" t="s">
        <v>18</v>
      </c>
    </row>
    <row r="27" spans="1:12" s="12" customFormat="1" ht="27.75" customHeight="1">
      <c r="A27" s="19">
        <v>25</v>
      </c>
      <c r="B27" s="20" t="s">
        <v>68</v>
      </c>
      <c r="C27" s="20" t="s">
        <v>69</v>
      </c>
      <c r="D27" s="24" t="s">
        <v>65</v>
      </c>
      <c r="E27" s="24" t="s">
        <v>65</v>
      </c>
      <c r="F27" s="25" t="s">
        <v>66</v>
      </c>
      <c r="G27" s="20">
        <v>359</v>
      </c>
      <c r="H27" s="26">
        <v>89.6</v>
      </c>
      <c r="I27" s="32">
        <f t="shared" si="0"/>
        <v>77.14</v>
      </c>
      <c r="J27" s="26">
        <v>2</v>
      </c>
      <c r="K27" s="19" t="s">
        <v>67</v>
      </c>
      <c r="L27" s="22" t="s">
        <v>18</v>
      </c>
    </row>
    <row r="28" spans="1:12" s="12" customFormat="1" ht="27.75" customHeight="1">
      <c r="A28" s="19">
        <v>26</v>
      </c>
      <c r="B28" s="20" t="s">
        <v>70</v>
      </c>
      <c r="C28" s="20" t="s">
        <v>71</v>
      </c>
      <c r="D28" s="24" t="s">
        <v>65</v>
      </c>
      <c r="E28" s="24" t="s">
        <v>65</v>
      </c>
      <c r="F28" s="25" t="s">
        <v>66</v>
      </c>
      <c r="G28" s="20">
        <v>371</v>
      </c>
      <c r="H28" s="26">
        <v>81.8</v>
      </c>
      <c r="I28" s="32">
        <f t="shared" si="0"/>
        <v>76.47999999999999</v>
      </c>
      <c r="J28" s="26">
        <v>3</v>
      </c>
      <c r="K28" s="19" t="s">
        <v>67</v>
      </c>
      <c r="L28" s="22" t="s">
        <v>18</v>
      </c>
    </row>
    <row r="29" spans="1:12" s="12" customFormat="1" ht="27.75" customHeight="1">
      <c r="A29" s="19">
        <v>27</v>
      </c>
      <c r="B29" s="20" t="s">
        <v>72</v>
      </c>
      <c r="C29" s="20" t="s">
        <v>73</v>
      </c>
      <c r="D29" s="24" t="s">
        <v>65</v>
      </c>
      <c r="E29" s="24" t="s">
        <v>65</v>
      </c>
      <c r="F29" s="25" t="s">
        <v>66</v>
      </c>
      <c r="G29" s="20">
        <v>363</v>
      </c>
      <c r="H29" s="26">
        <v>85.1</v>
      </c>
      <c r="I29" s="32">
        <f t="shared" si="0"/>
        <v>76.35</v>
      </c>
      <c r="J29" s="26">
        <v>4</v>
      </c>
      <c r="K29" s="19" t="s">
        <v>67</v>
      </c>
      <c r="L29" s="22" t="s">
        <v>18</v>
      </c>
    </row>
    <row r="30" spans="1:12" s="12" customFormat="1" ht="27.75" customHeight="1">
      <c r="A30" s="19">
        <v>28</v>
      </c>
      <c r="B30" s="20" t="s">
        <v>74</v>
      </c>
      <c r="C30" s="20" t="s">
        <v>75</v>
      </c>
      <c r="D30" s="24" t="s">
        <v>65</v>
      </c>
      <c r="E30" s="24" t="s">
        <v>65</v>
      </c>
      <c r="F30" s="25" t="s">
        <v>66</v>
      </c>
      <c r="G30" s="20">
        <v>343</v>
      </c>
      <c r="H30" s="26">
        <v>94.4</v>
      </c>
      <c r="I30" s="32">
        <f t="shared" si="0"/>
        <v>76.34</v>
      </c>
      <c r="J30" s="26">
        <v>5</v>
      </c>
      <c r="K30" s="19" t="s">
        <v>67</v>
      </c>
      <c r="L30" s="19" t="s">
        <v>76</v>
      </c>
    </row>
    <row r="31" spans="1:12" s="12" customFormat="1" ht="27.75" customHeight="1">
      <c r="A31" s="19">
        <v>29</v>
      </c>
      <c r="B31" s="20" t="s">
        <v>77</v>
      </c>
      <c r="C31" s="20" t="s">
        <v>78</v>
      </c>
      <c r="D31" s="24" t="s">
        <v>65</v>
      </c>
      <c r="E31" s="24" t="s">
        <v>65</v>
      </c>
      <c r="F31" s="25" t="s">
        <v>66</v>
      </c>
      <c r="G31" s="20">
        <v>359</v>
      </c>
      <c r="H31" s="26">
        <v>86.30000000000001</v>
      </c>
      <c r="I31" s="32">
        <f t="shared" si="0"/>
        <v>76.15</v>
      </c>
      <c r="J31" s="26">
        <v>6</v>
      </c>
      <c r="K31" s="19" t="s">
        <v>67</v>
      </c>
      <c r="L31" s="22" t="s">
        <v>18</v>
      </c>
    </row>
    <row r="32" spans="1:12" s="12" customFormat="1" ht="27.75" customHeight="1">
      <c r="A32" s="19">
        <v>30</v>
      </c>
      <c r="B32" s="20" t="s">
        <v>79</v>
      </c>
      <c r="C32" s="20" t="s">
        <v>80</v>
      </c>
      <c r="D32" s="24" t="s">
        <v>65</v>
      </c>
      <c r="E32" s="24" t="s">
        <v>65</v>
      </c>
      <c r="F32" s="25" t="s">
        <v>66</v>
      </c>
      <c r="G32" s="20">
        <v>362</v>
      </c>
      <c r="H32" s="26">
        <v>83.9</v>
      </c>
      <c r="I32" s="32">
        <f t="shared" si="0"/>
        <v>75.85</v>
      </c>
      <c r="J32" s="26">
        <v>7</v>
      </c>
      <c r="K32" s="19" t="s">
        <v>67</v>
      </c>
      <c r="L32" s="22" t="s">
        <v>18</v>
      </c>
    </row>
    <row r="33" spans="1:12" s="12" customFormat="1" ht="27.75" customHeight="1">
      <c r="A33" s="19">
        <v>31</v>
      </c>
      <c r="B33" s="20" t="s">
        <v>81</v>
      </c>
      <c r="C33" s="27" t="s">
        <v>82</v>
      </c>
      <c r="D33" s="24" t="s">
        <v>65</v>
      </c>
      <c r="E33" s="24" t="s">
        <v>65</v>
      </c>
      <c r="F33" s="25" t="s">
        <v>66</v>
      </c>
      <c r="G33" s="27">
        <v>352</v>
      </c>
      <c r="H33" s="26">
        <v>88.5</v>
      </c>
      <c r="I33" s="32">
        <f t="shared" si="0"/>
        <v>75.83</v>
      </c>
      <c r="J33" s="26">
        <v>8</v>
      </c>
      <c r="K33" s="19" t="s">
        <v>67</v>
      </c>
      <c r="L33" s="22" t="s">
        <v>18</v>
      </c>
    </row>
    <row r="34" spans="1:12" s="12" customFormat="1" ht="27.75" customHeight="1">
      <c r="A34" s="19">
        <v>32</v>
      </c>
      <c r="B34" s="20" t="s">
        <v>83</v>
      </c>
      <c r="C34" s="20" t="s">
        <v>84</v>
      </c>
      <c r="D34" s="24" t="s">
        <v>65</v>
      </c>
      <c r="E34" s="24" t="s">
        <v>65</v>
      </c>
      <c r="F34" s="25" t="s">
        <v>66</v>
      </c>
      <c r="G34" s="20">
        <v>355</v>
      </c>
      <c r="H34" s="26">
        <v>86.3</v>
      </c>
      <c r="I34" s="32">
        <f t="shared" si="0"/>
        <v>75.58999999999999</v>
      </c>
      <c r="J34" s="26">
        <v>9</v>
      </c>
      <c r="K34" s="19" t="s">
        <v>67</v>
      </c>
      <c r="L34" s="22" t="s">
        <v>18</v>
      </c>
    </row>
    <row r="35" spans="1:12" s="12" customFormat="1" ht="27.75" customHeight="1">
      <c r="A35" s="19">
        <v>33</v>
      </c>
      <c r="B35" s="20" t="s">
        <v>85</v>
      </c>
      <c r="C35" s="20" t="s">
        <v>86</v>
      </c>
      <c r="D35" s="24" t="s">
        <v>65</v>
      </c>
      <c r="E35" s="24" t="s">
        <v>65</v>
      </c>
      <c r="F35" s="25" t="s">
        <v>66</v>
      </c>
      <c r="G35" s="20">
        <v>350</v>
      </c>
      <c r="H35" s="28">
        <v>88.5</v>
      </c>
      <c r="I35" s="32">
        <f t="shared" si="0"/>
        <v>75.55</v>
      </c>
      <c r="J35" s="26">
        <v>10</v>
      </c>
      <c r="K35" s="19" t="s">
        <v>67</v>
      </c>
      <c r="L35" s="22" t="s">
        <v>18</v>
      </c>
    </row>
    <row r="36" spans="1:12" s="12" customFormat="1" ht="27.75" customHeight="1">
      <c r="A36" s="19">
        <v>34</v>
      </c>
      <c r="B36" s="20" t="s">
        <v>87</v>
      </c>
      <c r="C36" s="20" t="s">
        <v>88</v>
      </c>
      <c r="D36" s="24" t="s">
        <v>65</v>
      </c>
      <c r="E36" s="24" t="s">
        <v>65</v>
      </c>
      <c r="F36" s="25" t="s">
        <v>66</v>
      </c>
      <c r="G36" s="20">
        <v>364</v>
      </c>
      <c r="H36" s="26">
        <v>81.9</v>
      </c>
      <c r="I36" s="32">
        <f t="shared" si="0"/>
        <v>75.53</v>
      </c>
      <c r="J36" s="26">
        <v>11</v>
      </c>
      <c r="K36" s="19" t="s">
        <v>67</v>
      </c>
      <c r="L36" s="22" t="s">
        <v>18</v>
      </c>
    </row>
    <row r="37" spans="1:12" s="12" customFormat="1" ht="27.75" customHeight="1">
      <c r="A37" s="19">
        <v>35</v>
      </c>
      <c r="B37" s="20" t="s">
        <v>89</v>
      </c>
      <c r="C37" s="20" t="s">
        <v>90</v>
      </c>
      <c r="D37" s="24" t="s">
        <v>65</v>
      </c>
      <c r="E37" s="24" t="s">
        <v>65</v>
      </c>
      <c r="F37" s="25" t="s">
        <v>66</v>
      </c>
      <c r="G37" s="20">
        <v>343</v>
      </c>
      <c r="H37" s="26">
        <v>89</v>
      </c>
      <c r="I37" s="32">
        <f t="shared" si="0"/>
        <v>74.72</v>
      </c>
      <c r="J37" s="26">
        <v>12</v>
      </c>
      <c r="K37" s="19" t="s">
        <v>67</v>
      </c>
      <c r="L37" s="22" t="s">
        <v>18</v>
      </c>
    </row>
    <row r="38" spans="1:12" s="12" customFormat="1" ht="27.75" customHeight="1">
      <c r="A38" s="19">
        <v>36</v>
      </c>
      <c r="B38" s="20" t="s">
        <v>91</v>
      </c>
      <c r="C38" s="20" t="s">
        <v>92</v>
      </c>
      <c r="D38" s="24" t="s">
        <v>65</v>
      </c>
      <c r="E38" s="24" t="s">
        <v>65</v>
      </c>
      <c r="F38" s="25" t="s">
        <v>66</v>
      </c>
      <c r="G38" s="20">
        <v>344</v>
      </c>
      <c r="H38" s="26">
        <v>86.6</v>
      </c>
      <c r="I38" s="32">
        <f t="shared" si="0"/>
        <v>74.13999999999999</v>
      </c>
      <c r="J38" s="26">
        <v>13</v>
      </c>
      <c r="K38" s="19" t="s">
        <v>67</v>
      </c>
      <c r="L38" s="22" t="s">
        <v>18</v>
      </c>
    </row>
    <row r="39" spans="1:12" s="12" customFormat="1" ht="27.75" customHeight="1">
      <c r="A39" s="19">
        <v>37</v>
      </c>
      <c r="B39" s="20" t="s">
        <v>93</v>
      </c>
      <c r="C39" s="20" t="s">
        <v>94</v>
      </c>
      <c r="D39" s="24" t="s">
        <v>65</v>
      </c>
      <c r="E39" s="24" t="s">
        <v>65</v>
      </c>
      <c r="F39" s="25" t="s">
        <v>66</v>
      </c>
      <c r="G39" s="20">
        <v>321</v>
      </c>
      <c r="H39" s="29">
        <v>97</v>
      </c>
      <c r="I39" s="32">
        <f t="shared" si="0"/>
        <v>74.03999999999999</v>
      </c>
      <c r="J39" s="26">
        <v>14</v>
      </c>
      <c r="K39" s="19" t="s">
        <v>67</v>
      </c>
      <c r="L39" s="19" t="s">
        <v>76</v>
      </c>
    </row>
    <row r="40" spans="1:12" s="12" customFormat="1" ht="27.75" customHeight="1">
      <c r="A40" s="19">
        <v>38</v>
      </c>
      <c r="B40" s="20" t="s">
        <v>95</v>
      </c>
      <c r="C40" s="20" t="s">
        <v>96</v>
      </c>
      <c r="D40" s="24" t="s">
        <v>65</v>
      </c>
      <c r="E40" s="24" t="s">
        <v>65</v>
      </c>
      <c r="F40" s="25" t="s">
        <v>66</v>
      </c>
      <c r="G40" s="20">
        <v>349</v>
      </c>
      <c r="H40" s="26">
        <v>83</v>
      </c>
      <c r="I40" s="32">
        <f t="shared" si="0"/>
        <v>73.75999999999999</v>
      </c>
      <c r="J40" s="26">
        <v>15</v>
      </c>
      <c r="K40" s="19" t="s">
        <v>67</v>
      </c>
      <c r="L40" s="22" t="s">
        <v>18</v>
      </c>
    </row>
    <row r="41" spans="1:12" s="12" customFormat="1" ht="27.75" customHeight="1">
      <c r="A41" s="19">
        <v>39</v>
      </c>
      <c r="B41" s="20" t="s">
        <v>97</v>
      </c>
      <c r="C41" s="20" t="s">
        <v>98</v>
      </c>
      <c r="D41" s="24" t="s">
        <v>65</v>
      </c>
      <c r="E41" s="24" t="s">
        <v>65</v>
      </c>
      <c r="F41" s="25" t="s">
        <v>66</v>
      </c>
      <c r="G41" s="20">
        <v>346</v>
      </c>
      <c r="H41" s="26">
        <v>84.30000000000001</v>
      </c>
      <c r="I41" s="32">
        <f t="shared" si="0"/>
        <v>73.73</v>
      </c>
      <c r="J41" s="26">
        <v>16</v>
      </c>
      <c r="K41" s="19" t="s">
        <v>67</v>
      </c>
      <c r="L41" s="22" t="s">
        <v>18</v>
      </c>
    </row>
    <row r="42" spans="1:12" s="12" customFormat="1" ht="27.75" customHeight="1">
      <c r="A42" s="19">
        <v>40</v>
      </c>
      <c r="B42" s="20" t="s">
        <v>99</v>
      </c>
      <c r="C42" s="20" t="s">
        <v>100</v>
      </c>
      <c r="D42" s="24" t="s">
        <v>65</v>
      </c>
      <c r="E42" s="24" t="s">
        <v>65</v>
      </c>
      <c r="F42" s="25" t="s">
        <v>66</v>
      </c>
      <c r="G42" s="20">
        <v>355</v>
      </c>
      <c r="H42" s="26">
        <v>79.2</v>
      </c>
      <c r="I42" s="32">
        <f t="shared" si="0"/>
        <v>73.46</v>
      </c>
      <c r="J42" s="26">
        <v>17</v>
      </c>
      <c r="K42" s="19" t="s">
        <v>67</v>
      </c>
      <c r="L42" s="22" t="s">
        <v>18</v>
      </c>
    </row>
    <row r="43" spans="1:12" s="12" customFormat="1" ht="27.75" customHeight="1">
      <c r="A43" s="19">
        <v>41</v>
      </c>
      <c r="B43" s="20" t="s">
        <v>101</v>
      </c>
      <c r="C43" s="20" t="s">
        <v>102</v>
      </c>
      <c r="D43" s="24" t="s">
        <v>65</v>
      </c>
      <c r="E43" s="24" t="s">
        <v>65</v>
      </c>
      <c r="F43" s="25" t="s">
        <v>66</v>
      </c>
      <c r="G43" s="20">
        <v>353</v>
      </c>
      <c r="H43" s="26">
        <v>78.7</v>
      </c>
      <c r="I43" s="32">
        <f t="shared" si="0"/>
        <v>73.03</v>
      </c>
      <c r="J43" s="26">
        <v>18</v>
      </c>
      <c r="K43" s="19" t="s">
        <v>67</v>
      </c>
      <c r="L43" s="22" t="s">
        <v>18</v>
      </c>
    </row>
    <row r="44" spans="1:12" s="12" customFormat="1" ht="27.75" customHeight="1">
      <c r="A44" s="19">
        <v>42</v>
      </c>
      <c r="B44" s="20" t="s">
        <v>103</v>
      </c>
      <c r="C44" s="20" t="s">
        <v>104</v>
      </c>
      <c r="D44" s="24" t="s">
        <v>65</v>
      </c>
      <c r="E44" s="24" t="s">
        <v>65</v>
      </c>
      <c r="F44" s="25" t="s">
        <v>66</v>
      </c>
      <c r="G44" s="20">
        <v>341</v>
      </c>
      <c r="H44" s="26">
        <v>82.3</v>
      </c>
      <c r="I44" s="32">
        <f t="shared" si="0"/>
        <v>72.43</v>
      </c>
      <c r="J44" s="26">
        <v>19</v>
      </c>
      <c r="K44" s="19" t="s">
        <v>67</v>
      </c>
      <c r="L44" s="22" t="s">
        <v>18</v>
      </c>
    </row>
    <row r="45" spans="1:12" s="12" customFormat="1" ht="27.75" customHeight="1">
      <c r="A45" s="19">
        <v>43</v>
      </c>
      <c r="B45" s="20" t="s">
        <v>105</v>
      </c>
      <c r="C45" s="20" t="s">
        <v>106</v>
      </c>
      <c r="D45" s="24" t="s">
        <v>65</v>
      </c>
      <c r="E45" s="24" t="s">
        <v>65</v>
      </c>
      <c r="F45" s="25" t="s">
        <v>66</v>
      </c>
      <c r="G45" s="20">
        <v>332</v>
      </c>
      <c r="H45" s="26">
        <v>86.19999999999999</v>
      </c>
      <c r="I45" s="32">
        <f t="shared" si="0"/>
        <v>72.34</v>
      </c>
      <c r="J45" s="26">
        <v>20</v>
      </c>
      <c r="K45" s="19" t="s">
        <v>67</v>
      </c>
      <c r="L45" s="22" t="s">
        <v>18</v>
      </c>
    </row>
    <row r="46" spans="1:12" s="12" customFormat="1" ht="27.75" customHeight="1">
      <c r="A46" s="19">
        <v>44</v>
      </c>
      <c r="B46" s="20" t="s">
        <v>107</v>
      </c>
      <c r="C46" s="20" t="s">
        <v>108</v>
      </c>
      <c r="D46" s="24" t="s">
        <v>65</v>
      </c>
      <c r="E46" s="24" t="s">
        <v>65</v>
      </c>
      <c r="F46" s="25" t="s">
        <v>66</v>
      </c>
      <c r="G46" s="20">
        <v>338</v>
      </c>
      <c r="H46" s="26">
        <v>82.9</v>
      </c>
      <c r="I46" s="32">
        <f t="shared" si="0"/>
        <v>72.19</v>
      </c>
      <c r="J46" s="26">
        <v>21</v>
      </c>
      <c r="K46" s="19" t="s">
        <v>67</v>
      </c>
      <c r="L46" s="22" t="s">
        <v>18</v>
      </c>
    </row>
    <row r="47" spans="1:12" s="12" customFormat="1" ht="27.75" customHeight="1">
      <c r="A47" s="19">
        <v>45</v>
      </c>
      <c r="B47" s="20" t="s">
        <v>109</v>
      </c>
      <c r="C47" s="20" t="s">
        <v>110</v>
      </c>
      <c r="D47" s="24" t="s">
        <v>65</v>
      </c>
      <c r="E47" s="24" t="s">
        <v>65</v>
      </c>
      <c r="F47" s="25" t="s">
        <v>66</v>
      </c>
      <c r="G47" s="20">
        <v>339</v>
      </c>
      <c r="H47" s="26">
        <v>82.4</v>
      </c>
      <c r="I47" s="32">
        <f t="shared" si="0"/>
        <v>72.17999999999999</v>
      </c>
      <c r="J47" s="26">
        <v>22</v>
      </c>
      <c r="K47" s="19" t="s">
        <v>67</v>
      </c>
      <c r="L47" s="22" t="s">
        <v>18</v>
      </c>
    </row>
    <row r="48" spans="1:12" s="12" customFormat="1" ht="27.75" customHeight="1">
      <c r="A48" s="19">
        <v>46</v>
      </c>
      <c r="B48" s="20" t="s">
        <v>111</v>
      </c>
      <c r="C48" s="27" t="s">
        <v>112</v>
      </c>
      <c r="D48" s="24" t="s">
        <v>65</v>
      </c>
      <c r="E48" s="24" t="s">
        <v>65</v>
      </c>
      <c r="F48" s="25" t="s">
        <v>66</v>
      </c>
      <c r="G48" s="27">
        <v>341</v>
      </c>
      <c r="H48" s="26">
        <v>81.4</v>
      </c>
      <c r="I48" s="32">
        <f t="shared" si="0"/>
        <v>72.16</v>
      </c>
      <c r="J48" s="26">
        <v>23</v>
      </c>
      <c r="K48" s="19" t="s">
        <v>67</v>
      </c>
      <c r="L48" s="22" t="s">
        <v>18</v>
      </c>
    </row>
    <row r="49" spans="1:12" s="12" customFormat="1" ht="27.75" customHeight="1">
      <c r="A49" s="19">
        <v>47</v>
      </c>
      <c r="B49" s="20" t="s">
        <v>113</v>
      </c>
      <c r="C49" s="20" t="s">
        <v>114</v>
      </c>
      <c r="D49" s="24" t="s">
        <v>65</v>
      </c>
      <c r="E49" s="24" t="s">
        <v>65</v>
      </c>
      <c r="F49" s="25" t="s">
        <v>66</v>
      </c>
      <c r="G49" s="20">
        <v>362</v>
      </c>
      <c r="H49" s="26">
        <v>71.5</v>
      </c>
      <c r="I49" s="32">
        <f t="shared" si="0"/>
        <v>72.13</v>
      </c>
      <c r="J49" s="26">
        <v>24</v>
      </c>
      <c r="K49" s="19" t="s">
        <v>67</v>
      </c>
      <c r="L49" s="22" t="s">
        <v>18</v>
      </c>
    </row>
    <row r="50" spans="1:12" s="12" customFormat="1" ht="27.75" customHeight="1">
      <c r="A50" s="19">
        <v>48</v>
      </c>
      <c r="B50" s="20" t="s">
        <v>115</v>
      </c>
      <c r="C50" s="27" t="s">
        <v>116</v>
      </c>
      <c r="D50" s="24" t="s">
        <v>65</v>
      </c>
      <c r="E50" s="24" t="s">
        <v>65</v>
      </c>
      <c r="F50" s="25" t="s">
        <v>66</v>
      </c>
      <c r="G50" s="27">
        <v>351</v>
      </c>
      <c r="H50" s="26">
        <v>76.3</v>
      </c>
      <c r="I50" s="32">
        <f t="shared" si="0"/>
        <v>72.03</v>
      </c>
      <c r="J50" s="26">
        <v>25</v>
      </c>
      <c r="K50" s="19" t="s">
        <v>67</v>
      </c>
      <c r="L50" s="22" t="s">
        <v>18</v>
      </c>
    </row>
    <row r="51" spans="1:12" s="12" customFormat="1" ht="27.75" customHeight="1">
      <c r="A51" s="19">
        <v>49</v>
      </c>
      <c r="B51" s="20" t="s">
        <v>117</v>
      </c>
      <c r="C51" s="20" t="s">
        <v>118</v>
      </c>
      <c r="D51" s="24" t="s">
        <v>65</v>
      </c>
      <c r="E51" s="24" t="s">
        <v>65</v>
      </c>
      <c r="F51" s="25" t="s">
        <v>66</v>
      </c>
      <c r="G51" s="20">
        <v>350</v>
      </c>
      <c r="H51" s="26">
        <v>76.69999999999999</v>
      </c>
      <c r="I51" s="32">
        <f t="shared" si="0"/>
        <v>72.00999999999999</v>
      </c>
      <c r="J51" s="26">
        <v>26</v>
      </c>
      <c r="K51" s="19" t="s">
        <v>67</v>
      </c>
      <c r="L51" s="22" t="s">
        <v>18</v>
      </c>
    </row>
    <row r="52" spans="1:12" s="12" customFormat="1" ht="27.75" customHeight="1">
      <c r="A52" s="19">
        <v>50</v>
      </c>
      <c r="B52" s="20" t="s">
        <v>119</v>
      </c>
      <c r="C52" s="20" t="s">
        <v>120</v>
      </c>
      <c r="D52" s="24" t="s">
        <v>65</v>
      </c>
      <c r="E52" s="24" t="s">
        <v>65</v>
      </c>
      <c r="F52" s="25" t="s">
        <v>66</v>
      </c>
      <c r="G52" s="20">
        <v>335</v>
      </c>
      <c r="H52" s="26">
        <v>82.9</v>
      </c>
      <c r="I52" s="32">
        <f t="shared" si="0"/>
        <v>71.77</v>
      </c>
      <c r="J52" s="26">
        <v>27</v>
      </c>
      <c r="K52" s="19" t="s">
        <v>67</v>
      </c>
      <c r="L52" s="22" t="s">
        <v>18</v>
      </c>
    </row>
    <row r="53" spans="1:12" s="12" customFormat="1" ht="27.75" customHeight="1">
      <c r="A53" s="19">
        <v>51</v>
      </c>
      <c r="B53" s="20" t="s">
        <v>121</v>
      </c>
      <c r="C53" s="20" t="s">
        <v>122</v>
      </c>
      <c r="D53" s="24" t="s">
        <v>65</v>
      </c>
      <c r="E53" s="24" t="s">
        <v>65</v>
      </c>
      <c r="F53" s="25" t="s">
        <v>66</v>
      </c>
      <c r="G53" s="20">
        <v>325</v>
      </c>
      <c r="H53" s="26">
        <v>87.2</v>
      </c>
      <c r="I53" s="32">
        <f t="shared" si="0"/>
        <v>71.66</v>
      </c>
      <c r="J53" s="26">
        <v>28</v>
      </c>
      <c r="K53" s="19" t="s">
        <v>67</v>
      </c>
      <c r="L53" s="22" t="s">
        <v>18</v>
      </c>
    </row>
    <row r="54" spans="1:12" s="12" customFormat="1" ht="27.75" customHeight="1">
      <c r="A54" s="19">
        <v>52</v>
      </c>
      <c r="B54" s="20" t="s">
        <v>123</v>
      </c>
      <c r="C54" s="20" t="s">
        <v>124</v>
      </c>
      <c r="D54" s="24" t="s">
        <v>65</v>
      </c>
      <c r="E54" s="24" t="s">
        <v>65</v>
      </c>
      <c r="F54" s="25" t="s">
        <v>66</v>
      </c>
      <c r="G54" s="20">
        <v>339</v>
      </c>
      <c r="H54" s="26">
        <v>80.6</v>
      </c>
      <c r="I54" s="32">
        <f t="shared" si="0"/>
        <v>71.63999999999999</v>
      </c>
      <c r="J54" s="26">
        <v>29</v>
      </c>
      <c r="K54" s="19" t="s">
        <v>67</v>
      </c>
      <c r="L54" s="22" t="s">
        <v>18</v>
      </c>
    </row>
    <row r="55" spans="1:12" s="12" customFormat="1" ht="27.75" customHeight="1">
      <c r="A55" s="19">
        <v>53</v>
      </c>
      <c r="B55" s="20" t="s">
        <v>125</v>
      </c>
      <c r="C55" s="20" t="s">
        <v>126</v>
      </c>
      <c r="D55" s="24" t="s">
        <v>65</v>
      </c>
      <c r="E55" s="24" t="s">
        <v>65</v>
      </c>
      <c r="F55" s="25" t="s">
        <v>66</v>
      </c>
      <c r="G55" s="20">
        <v>331</v>
      </c>
      <c r="H55" s="26">
        <v>83.8</v>
      </c>
      <c r="I55" s="32">
        <f t="shared" si="0"/>
        <v>71.47999999999999</v>
      </c>
      <c r="J55" s="26">
        <v>30</v>
      </c>
      <c r="K55" s="19" t="s">
        <v>67</v>
      </c>
      <c r="L55" s="22" t="s">
        <v>18</v>
      </c>
    </row>
    <row r="56" spans="1:12" s="12" customFormat="1" ht="27.75" customHeight="1">
      <c r="A56" s="19">
        <v>54</v>
      </c>
      <c r="B56" s="20" t="s">
        <v>127</v>
      </c>
      <c r="C56" s="20" t="s">
        <v>128</v>
      </c>
      <c r="D56" s="24" t="s">
        <v>65</v>
      </c>
      <c r="E56" s="24" t="s">
        <v>65</v>
      </c>
      <c r="F56" s="25" t="s">
        <v>66</v>
      </c>
      <c r="G56" s="20">
        <v>329</v>
      </c>
      <c r="H56" s="26">
        <v>83.8</v>
      </c>
      <c r="I56" s="32">
        <f t="shared" si="0"/>
        <v>71.19999999999999</v>
      </c>
      <c r="J56" s="26">
        <v>31</v>
      </c>
      <c r="K56" s="19" t="s">
        <v>67</v>
      </c>
      <c r="L56" s="19" t="s">
        <v>76</v>
      </c>
    </row>
    <row r="57" spans="1:12" s="12" customFormat="1" ht="27.75" customHeight="1">
      <c r="A57" s="19">
        <v>55</v>
      </c>
      <c r="B57" s="20" t="s">
        <v>129</v>
      </c>
      <c r="C57" s="20" t="s">
        <v>130</v>
      </c>
      <c r="D57" s="24" t="s">
        <v>65</v>
      </c>
      <c r="E57" s="24" t="s">
        <v>65</v>
      </c>
      <c r="F57" s="25" t="s">
        <v>66</v>
      </c>
      <c r="G57" s="20">
        <v>347</v>
      </c>
      <c r="H57" s="26">
        <v>74.9</v>
      </c>
      <c r="I57" s="32">
        <f t="shared" si="0"/>
        <v>71.05</v>
      </c>
      <c r="J57" s="26">
        <v>32</v>
      </c>
      <c r="K57" s="19" t="s">
        <v>67</v>
      </c>
      <c r="L57" s="22" t="s">
        <v>18</v>
      </c>
    </row>
    <row r="58" spans="1:12" s="12" customFormat="1" ht="27.75" customHeight="1">
      <c r="A58" s="19">
        <v>56</v>
      </c>
      <c r="B58" s="20" t="s">
        <v>131</v>
      </c>
      <c r="C58" s="20" t="s">
        <v>132</v>
      </c>
      <c r="D58" s="24" t="s">
        <v>65</v>
      </c>
      <c r="E58" s="24" t="s">
        <v>65</v>
      </c>
      <c r="F58" s="25" t="s">
        <v>66</v>
      </c>
      <c r="G58" s="20">
        <v>325</v>
      </c>
      <c r="H58" s="26">
        <v>85</v>
      </c>
      <c r="I58" s="32">
        <f t="shared" si="0"/>
        <v>71</v>
      </c>
      <c r="J58" s="26">
        <v>33</v>
      </c>
      <c r="K58" s="19" t="s">
        <v>67</v>
      </c>
      <c r="L58" s="22" t="s">
        <v>18</v>
      </c>
    </row>
    <row r="59" spans="1:12" s="12" customFormat="1" ht="27.75" customHeight="1">
      <c r="A59" s="19">
        <v>57</v>
      </c>
      <c r="B59" s="20" t="s">
        <v>133</v>
      </c>
      <c r="C59" s="20" t="s">
        <v>134</v>
      </c>
      <c r="D59" s="24" t="s">
        <v>65</v>
      </c>
      <c r="E59" s="24" t="s">
        <v>65</v>
      </c>
      <c r="F59" s="25" t="s">
        <v>66</v>
      </c>
      <c r="G59" s="20">
        <v>333</v>
      </c>
      <c r="H59" s="26">
        <v>81.1</v>
      </c>
      <c r="I59" s="32">
        <f t="shared" si="0"/>
        <v>70.94999999999999</v>
      </c>
      <c r="J59" s="26">
        <v>34</v>
      </c>
      <c r="K59" s="19" t="s">
        <v>67</v>
      </c>
      <c r="L59" s="22" t="s">
        <v>18</v>
      </c>
    </row>
    <row r="60" spans="1:12" s="12" customFormat="1" ht="27.75" customHeight="1">
      <c r="A60" s="19">
        <v>58</v>
      </c>
      <c r="B60" s="20" t="s">
        <v>135</v>
      </c>
      <c r="C60" s="20" t="s">
        <v>136</v>
      </c>
      <c r="D60" s="24" t="s">
        <v>65</v>
      </c>
      <c r="E60" s="24" t="s">
        <v>65</v>
      </c>
      <c r="F60" s="25" t="s">
        <v>66</v>
      </c>
      <c r="G60" s="20">
        <v>342</v>
      </c>
      <c r="H60" s="26">
        <v>76</v>
      </c>
      <c r="I60" s="32">
        <f t="shared" si="0"/>
        <v>70.68</v>
      </c>
      <c r="J60" s="26">
        <v>35</v>
      </c>
      <c r="K60" s="19" t="s">
        <v>67</v>
      </c>
      <c r="L60" s="22" t="s">
        <v>18</v>
      </c>
    </row>
    <row r="61" spans="1:12" s="12" customFormat="1" ht="27.75" customHeight="1">
      <c r="A61" s="19">
        <v>59</v>
      </c>
      <c r="B61" s="20" t="s">
        <v>137</v>
      </c>
      <c r="C61" s="20" t="s">
        <v>138</v>
      </c>
      <c r="D61" s="24" t="s">
        <v>65</v>
      </c>
      <c r="E61" s="24" t="s">
        <v>65</v>
      </c>
      <c r="F61" s="25" t="s">
        <v>66</v>
      </c>
      <c r="G61" s="20">
        <v>321</v>
      </c>
      <c r="H61" s="26">
        <v>85.6</v>
      </c>
      <c r="I61" s="32">
        <f t="shared" si="0"/>
        <v>70.61999999999999</v>
      </c>
      <c r="J61" s="26">
        <v>36</v>
      </c>
      <c r="K61" s="19" t="s">
        <v>67</v>
      </c>
      <c r="L61" s="22" t="s">
        <v>18</v>
      </c>
    </row>
    <row r="62" spans="1:12" s="12" customFormat="1" ht="27.75" customHeight="1">
      <c r="A62" s="19">
        <v>60</v>
      </c>
      <c r="B62" s="20" t="s">
        <v>139</v>
      </c>
      <c r="C62" s="20" t="s">
        <v>140</v>
      </c>
      <c r="D62" s="24" t="s">
        <v>65</v>
      </c>
      <c r="E62" s="24" t="s">
        <v>65</v>
      </c>
      <c r="F62" s="25" t="s">
        <v>66</v>
      </c>
      <c r="G62" s="20">
        <v>316</v>
      </c>
      <c r="H62" s="26">
        <v>87.30000000000001</v>
      </c>
      <c r="I62" s="32">
        <f t="shared" si="0"/>
        <v>70.43</v>
      </c>
      <c r="J62" s="26">
        <v>37</v>
      </c>
      <c r="K62" s="19" t="s">
        <v>67</v>
      </c>
      <c r="L62" s="22" t="s">
        <v>18</v>
      </c>
    </row>
    <row r="63" spans="1:12" s="12" customFormat="1" ht="27.75" customHeight="1">
      <c r="A63" s="19">
        <v>61</v>
      </c>
      <c r="B63" s="20" t="s">
        <v>141</v>
      </c>
      <c r="C63" s="27" t="s">
        <v>142</v>
      </c>
      <c r="D63" s="24" t="s">
        <v>65</v>
      </c>
      <c r="E63" s="24" t="s">
        <v>65</v>
      </c>
      <c r="F63" s="25" t="s">
        <v>66</v>
      </c>
      <c r="G63" s="27">
        <v>339</v>
      </c>
      <c r="H63" s="26">
        <v>76.3</v>
      </c>
      <c r="I63" s="32">
        <f t="shared" si="0"/>
        <v>70.35</v>
      </c>
      <c r="J63" s="26">
        <v>38</v>
      </c>
      <c r="K63" s="19" t="s">
        <v>67</v>
      </c>
      <c r="L63" s="22" t="s">
        <v>18</v>
      </c>
    </row>
    <row r="64" spans="1:12" s="12" customFormat="1" ht="27.75" customHeight="1">
      <c r="A64" s="19">
        <v>62</v>
      </c>
      <c r="B64" s="20" t="s">
        <v>143</v>
      </c>
      <c r="C64" s="20" t="s">
        <v>144</v>
      </c>
      <c r="D64" s="24" t="s">
        <v>65</v>
      </c>
      <c r="E64" s="24" t="s">
        <v>65</v>
      </c>
      <c r="F64" s="25" t="s">
        <v>66</v>
      </c>
      <c r="G64" s="20">
        <v>304</v>
      </c>
      <c r="H64" s="26">
        <v>92.5</v>
      </c>
      <c r="I64" s="32">
        <f t="shared" si="0"/>
        <v>70.31</v>
      </c>
      <c r="J64" s="26">
        <v>39</v>
      </c>
      <c r="K64" s="19" t="s">
        <v>67</v>
      </c>
      <c r="L64" s="22" t="s">
        <v>18</v>
      </c>
    </row>
    <row r="65" spans="1:12" s="12" customFormat="1" ht="27.75" customHeight="1">
      <c r="A65" s="19">
        <v>63</v>
      </c>
      <c r="B65" s="20" t="s">
        <v>145</v>
      </c>
      <c r="C65" s="20" t="s">
        <v>146</v>
      </c>
      <c r="D65" s="24" t="s">
        <v>65</v>
      </c>
      <c r="E65" s="24" t="s">
        <v>65</v>
      </c>
      <c r="F65" s="25" t="s">
        <v>66</v>
      </c>
      <c r="G65" s="20">
        <v>334</v>
      </c>
      <c r="H65" s="26">
        <v>78.5</v>
      </c>
      <c r="I65" s="32">
        <f t="shared" si="0"/>
        <v>70.31</v>
      </c>
      <c r="J65" s="26">
        <v>40</v>
      </c>
      <c r="K65" s="19" t="s">
        <v>67</v>
      </c>
      <c r="L65" s="22" t="s">
        <v>18</v>
      </c>
    </row>
    <row r="66" spans="1:12" s="12" customFormat="1" ht="27.75" customHeight="1">
      <c r="A66" s="19">
        <v>64</v>
      </c>
      <c r="B66" s="20" t="s">
        <v>147</v>
      </c>
      <c r="C66" s="20" t="s">
        <v>148</v>
      </c>
      <c r="D66" s="24" t="s">
        <v>65</v>
      </c>
      <c r="E66" s="24" t="s">
        <v>65</v>
      </c>
      <c r="F66" s="25" t="s">
        <v>66</v>
      </c>
      <c r="G66" s="20">
        <v>312</v>
      </c>
      <c r="H66" s="26">
        <v>87.30000000000001</v>
      </c>
      <c r="I66" s="32">
        <f t="shared" si="0"/>
        <v>69.87</v>
      </c>
      <c r="J66" s="26">
        <v>41</v>
      </c>
      <c r="K66" s="19" t="s">
        <v>67</v>
      </c>
      <c r="L66" s="22" t="s">
        <v>18</v>
      </c>
    </row>
    <row r="67" spans="1:12" s="12" customFormat="1" ht="27.75" customHeight="1">
      <c r="A67" s="19">
        <v>65</v>
      </c>
      <c r="B67" s="20" t="s">
        <v>149</v>
      </c>
      <c r="C67" s="20" t="s">
        <v>150</v>
      </c>
      <c r="D67" s="24" t="s">
        <v>65</v>
      </c>
      <c r="E67" s="24" t="s">
        <v>65</v>
      </c>
      <c r="F67" s="25" t="s">
        <v>66</v>
      </c>
      <c r="G67" s="20">
        <v>322</v>
      </c>
      <c r="H67" s="26">
        <v>81.2</v>
      </c>
      <c r="I67" s="32">
        <f aca="true" t="shared" si="1" ref="I67:I102">G67/5*70%+H67*30%</f>
        <v>69.44</v>
      </c>
      <c r="J67" s="26">
        <v>42</v>
      </c>
      <c r="K67" s="19" t="s">
        <v>67</v>
      </c>
      <c r="L67" s="22" t="s">
        <v>18</v>
      </c>
    </row>
    <row r="68" spans="1:12" s="12" customFormat="1" ht="27.75" customHeight="1">
      <c r="A68" s="19">
        <v>66</v>
      </c>
      <c r="B68" s="20" t="s">
        <v>151</v>
      </c>
      <c r="C68" s="20" t="s">
        <v>152</v>
      </c>
      <c r="D68" s="24" t="s">
        <v>65</v>
      </c>
      <c r="E68" s="24" t="s">
        <v>65</v>
      </c>
      <c r="F68" s="25" t="s">
        <v>66</v>
      </c>
      <c r="G68" s="20">
        <v>318</v>
      </c>
      <c r="H68" s="26">
        <v>82.8</v>
      </c>
      <c r="I68" s="32">
        <f t="shared" si="1"/>
        <v>69.36</v>
      </c>
      <c r="J68" s="26">
        <v>43</v>
      </c>
      <c r="K68" s="19" t="s">
        <v>67</v>
      </c>
      <c r="L68" s="22" t="s">
        <v>18</v>
      </c>
    </row>
    <row r="69" spans="1:12" s="12" customFormat="1" ht="27.75" customHeight="1">
      <c r="A69" s="19">
        <v>67</v>
      </c>
      <c r="B69" s="20" t="s">
        <v>153</v>
      </c>
      <c r="C69" s="20" t="s">
        <v>154</v>
      </c>
      <c r="D69" s="24" t="s">
        <v>65</v>
      </c>
      <c r="E69" s="24" t="s">
        <v>65</v>
      </c>
      <c r="F69" s="25" t="s">
        <v>66</v>
      </c>
      <c r="G69" s="20">
        <v>324</v>
      </c>
      <c r="H69" s="26">
        <v>79.80000000000001</v>
      </c>
      <c r="I69" s="32">
        <f t="shared" si="1"/>
        <v>69.3</v>
      </c>
      <c r="J69" s="26">
        <v>44</v>
      </c>
      <c r="K69" s="19" t="s">
        <v>67</v>
      </c>
      <c r="L69" s="22" t="s">
        <v>18</v>
      </c>
    </row>
    <row r="70" spans="1:12" s="12" customFormat="1" ht="27.75" customHeight="1">
      <c r="A70" s="19">
        <v>68</v>
      </c>
      <c r="B70" s="20" t="s">
        <v>155</v>
      </c>
      <c r="C70" s="20" t="s">
        <v>156</v>
      </c>
      <c r="D70" s="24" t="s">
        <v>65</v>
      </c>
      <c r="E70" s="24" t="s">
        <v>65</v>
      </c>
      <c r="F70" s="25" t="s">
        <v>66</v>
      </c>
      <c r="G70" s="20">
        <v>317</v>
      </c>
      <c r="H70" s="26">
        <v>82.80000000000001</v>
      </c>
      <c r="I70" s="32">
        <f t="shared" si="1"/>
        <v>69.22</v>
      </c>
      <c r="J70" s="26">
        <v>45</v>
      </c>
      <c r="K70" s="19" t="s">
        <v>67</v>
      </c>
      <c r="L70" s="22" t="s">
        <v>18</v>
      </c>
    </row>
    <row r="71" spans="1:12" s="12" customFormat="1" ht="27.75" customHeight="1">
      <c r="A71" s="19">
        <v>69</v>
      </c>
      <c r="B71" s="20" t="s">
        <v>157</v>
      </c>
      <c r="C71" s="20" t="s">
        <v>158</v>
      </c>
      <c r="D71" s="24" t="s">
        <v>65</v>
      </c>
      <c r="E71" s="24" t="s">
        <v>65</v>
      </c>
      <c r="F71" s="25" t="s">
        <v>66</v>
      </c>
      <c r="G71" s="20">
        <v>329</v>
      </c>
      <c r="H71" s="26">
        <v>75.9</v>
      </c>
      <c r="I71" s="32">
        <f t="shared" si="1"/>
        <v>68.83</v>
      </c>
      <c r="J71" s="26">
        <v>46</v>
      </c>
      <c r="K71" s="19" t="s">
        <v>67</v>
      </c>
      <c r="L71" s="22" t="s">
        <v>18</v>
      </c>
    </row>
    <row r="72" spans="1:12" s="12" customFormat="1" ht="27.75" customHeight="1">
      <c r="A72" s="19">
        <v>70</v>
      </c>
      <c r="B72" s="20" t="s">
        <v>159</v>
      </c>
      <c r="C72" s="20" t="s">
        <v>160</v>
      </c>
      <c r="D72" s="24" t="s">
        <v>65</v>
      </c>
      <c r="E72" s="24" t="s">
        <v>65</v>
      </c>
      <c r="F72" s="25" t="s">
        <v>66</v>
      </c>
      <c r="G72" s="20">
        <v>318</v>
      </c>
      <c r="H72" s="26">
        <v>80.8</v>
      </c>
      <c r="I72" s="32">
        <f t="shared" si="1"/>
        <v>68.75999999999999</v>
      </c>
      <c r="J72" s="26">
        <v>47</v>
      </c>
      <c r="K72" s="19" t="s">
        <v>67</v>
      </c>
      <c r="L72" s="22" t="s">
        <v>18</v>
      </c>
    </row>
    <row r="73" spans="1:12" s="12" customFormat="1" ht="27.75" customHeight="1">
      <c r="A73" s="19">
        <v>71</v>
      </c>
      <c r="B73" s="20" t="s">
        <v>161</v>
      </c>
      <c r="C73" s="20" t="s">
        <v>162</v>
      </c>
      <c r="D73" s="24" t="s">
        <v>65</v>
      </c>
      <c r="E73" s="24" t="s">
        <v>65</v>
      </c>
      <c r="F73" s="25" t="s">
        <v>66</v>
      </c>
      <c r="G73" s="20">
        <v>315</v>
      </c>
      <c r="H73" s="26">
        <v>81.10000000000001</v>
      </c>
      <c r="I73" s="32">
        <f t="shared" si="1"/>
        <v>68.42999999999999</v>
      </c>
      <c r="J73" s="26">
        <v>48</v>
      </c>
      <c r="K73" s="19" t="s">
        <v>67</v>
      </c>
      <c r="L73" s="22" t="s">
        <v>18</v>
      </c>
    </row>
    <row r="74" spans="1:12" s="12" customFormat="1" ht="27.75" customHeight="1">
      <c r="A74" s="19">
        <v>72</v>
      </c>
      <c r="B74" s="20" t="s">
        <v>163</v>
      </c>
      <c r="C74" s="20" t="s">
        <v>164</v>
      </c>
      <c r="D74" s="24" t="s">
        <v>65</v>
      </c>
      <c r="E74" s="24" t="s">
        <v>65</v>
      </c>
      <c r="F74" s="25" t="s">
        <v>66</v>
      </c>
      <c r="G74" s="20">
        <v>318</v>
      </c>
      <c r="H74" s="26">
        <v>78.7</v>
      </c>
      <c r="I74" s="32">
        <f t="shared" si="1"/>
        <v>68.13</v>
      </c>
      <c r="J74" s="26">
        <v>49</v>
      </c>
      <c r="K74" s="19" t="s">
        <v>67</v>
      </c>
      <c r="L74" s="22" t="s">
        <v>18</v>
      </c>
    </row>
    <row r="75" spans="1:12" s="12" customFormat="1" ht="27.75" customHeight="1">
      <c r="A75" s="19">
        <v>73</v>
      </c>
      <c r="B75" s="20" t="s">
        <v>165</v>
      </c>
      <c r="C75" s="20" t="s">
        <v>166</v>
      </c>
      <c r="D75" s="24" t="s">
        <v>65</v>
      </c>
      <c r="E75" s="24" t="s">
        <v>65</v>
      </c>
      <c r="F75" s="25" t="s">
        <v>66</v>
      </c>
      <c r="G75" s="20">
        <v>315</v>
      </c>
      <c r="H75" s="26">
        <v>80.1</v>
      </c>
      <c r="I75" s="32">
        <f t="shared" si="1"/>
        <v>68.13</v>
      </c>
      <c r="J75" s="26">
        <v>50</v>
      </c>
      <c r="K75" s="19" t="s">
        <v>67</v>
      </c>
      <c r="L75" s="22" t="s">
        <v>18</v>
      </c>
    </row>
    <row r="76" spans="1:12" s="12" customFormat="1" ht="27.75" customHeight="1">
      <c r="A76" s="19">
        <v>74</v>
      </c>
      <c r="B76" s="20" t="s">
        <v>167</v>
      </c>
      <c r="C76" s="27" t="s">
        <v>168</v>
      </c>
      <c r="D76" s="24" t="s">
        <v>65</v>
      </c>
      <c r="E76" s="24" t="s">
        <v>65</v>
      </c>
      <c r="F76" s="25" t="s">
        <v>66</v>
      </c>
      <c r="G76" s="27">
        <v>327</v>
      </c>
      <c r="H76" s="26">
        <v>74.4</v>
      </c>
      <c r="I76" s="32">
        <f t="shared" si="1"/>
        <v>68.1</v>
      </c>
      <c r="J76" s="26">
        <v>51</v>
      </c>
      <c r="K76" s="19" t="s">
        <v>67</v>
      </c>
      <c r="L76" s="22" t="s">
        <v>18</v>
      </c>
    </row>
    <row r="77" spans="1:12" s="12" customFormat="1" ht="27.75" customHeight="1">
      <c r="A77" s="19">
        <v>75</v>
      </c>
      <c r="B77" s="20" t="s">
        <v>169</v>
      </c>
      <c r="C77" s="20" t="s">
        <v>170</v>
      </c>
      <c r="D77" s="24" t="s">
        <v>65</v>
      </c>
      <c r="E77" s="24" t="s">
        <v>65</v>
      </c>
      <c r="F77" s="25" t="s">
        <v>66</v>
      </c>
      <c r="G77" s="20">
        <v>310</v>
      </c>
      <c r="H77" s="26">
        <v>82.1</v>
      </c>
      <c r="I77" s="32">
        <f t="shared" si="1"/>
        <v>68.03</v>
      </c>
      <c r="J77" s="26">
        <v>52</v>
      </c>
      <c r="K77" s="19" t="s">
        <v>67</v>
      </c>
      <c r="L77" s="22" t="s">
        <v>18</v>
      </c>
    </row>
    <row r="78" spans="1:12" s="12" customFormat="1" ht="27.75" customHeight="1">
      <c r="A78" s="19">
        <v>76</v>
      </c>
      <c r="B78" s="20" t="s">
        <v>171</v>
      </c>
      <c r="C78" s="27" t="s">
        <v>172</v>
      </c>
      <c r="D78" s="24" t="s">
        <v>65</v>
      </c>
      <c r="E78" s="24" t="s">
        <v>65</v>
      </c>
      <c r="F78" s="25" t="s">
        <v>66</v>
      </c>
      <c r="G78" s="27">
        <v>325</v>
      </c>
      <c r="H78" s="26">
        <v>74.5</v>
      </c>
      <c r="I78" s="32">
        <f t="shared" si="1"/>
        <v>67.85</v>
      </c>
      <c r="J78" s="26">
        <v>53</v>
      </c>
      <c r="K78" s="19" t="s">
        <v>67</v>
      </c>
      <c r="L78" s="22" t="s">
        <v>18</v>
      </c>
    </row>
    <row r="79" spans="1:12" s="12" customFormat="1" ht="27.75" customHeight="1">
      <c r="A79" s="19">
        <v>77</v>
      </c>
      <c r="B79" s="20" t="s">
        <v>173</v>
      </c>
      <c r="C79" s="20" t="s">
        <v>174</v>
      </c>
      <c r="D79" s="24" t="s">
        <v>65</v>
      </c>
      <c r="E79" s="24" t="s">
        <v>65</v>
      </c>
      <c r="F79" s="25" t="s">
        <v>66</v>
      </c>
      <c r="G79" s="20">
        <v>322</v>
      </c>
      <c r="H79" s="26">
        <v>75.4</v>
      </c>
      <c r="I79" s="32">
        <f t="shared" si="1"/>
        <v>67.7</v>
      </c>
      <c r="J79" s="26">
        <v>54</v>
      </c>
      <c r="K79" s="19" t="s">
        <v>67</v>
      </c>
      <c r="L79" s="22" t="s">
        <v>18</v>
      </c>
    </row>
    <row r="80" spans="1:12" s="12" customFormat="1" ht="27.75" customHeight="1">
      <c r="A80" s="19">
        <v>78</v>
      </c>
      <c r="B80" s="20" t="s">
        <v>175</v>
      </c>
      <c r="C80" s="27" t="s">
        <v>176</v>
      </c>
      <c r="D80" s="24" t="s">
        <v>65</v>
      </c>
      <c r="E80" s="24" t="s">
        <v>65</v>
      </c>
      <c r="F80" s="25" t="s">
        <v>66</v>
      </c>
      <c r="G80" s="27">
        <v>318</v>
      </c>
      <c r="H80" s="26">
        <v>76.8</v>
      </c>
      <c r="I80" s="32">
        <f t="shared" si="1"/>
        <v>67.56</v>
      </c>
      <c r="J80" s="26">
        <v>55</v>
      </c>
      <c r="K80" s="19" t="s">
        <v>67</v>
      </c>
      <c r="L80" s="22" t="s">
        <v>18</v>
      </c>
    </row>
    <row r="81" spans="1:12" s="12" customFormat="1" ht="27.75" customHeight="1">
      <c r="A81" s="19">
        <v>79</v>
      </c>
      <c r="B81" s="20" t="s">
        <v>177</v>
      </c>
      <c r="C81" s="20" t="s">
        <v>178</v>
      </c>
      <c r="D81" s="24" t="s">
        <v>65</v>
      </c>
      <c r="E81" s="24" t="s">
        <v>65</v>
      </c>
      <c r="F81" s="25" t="s">
        <v>66</v>
      </c>
      <c r="G81" s="20">
        <v>312</v>
      </c>
      <c r="H81" s="26">
        <v>79.6</v>
      </c>
      <c r="I81" s="32">
        <f t="shared" si="1"/>
        <v>67.56</v>
      </c>
      <c r="J81" s="26">
        <v>56</v>
      </c>
      <c r="K81" s="19" t="s">
        <v>67</v>
      </c>
      <c r="L81" s="22" t="s">
        <v>18</v>
      </c>
    </row>
    <row r="82" spans="1:12" s="12" customFormat="1" ht="27.75" customHeight="1">
      <c r="A82" s="19">
        <v>80</v>
      </c>
      <c r="B82" s="20" t="s">
        <v>179</v>
      </c>
      <c r="C82" s="20" t="s">
        <v>180</v>
      </c>
      <c r="D82" s="24" t="s">
        <v>65</v>
      </c>
      <c r="E82" s="24" t="s">
        <v>65</v>
      </c>
      <c r="F82" s="25" t="s">
        <v>66</v>
      </c>
      <c r="G82" s="20">
        <v>301</v>
      </c>
      <c r="H82" s="26">
        <v>84.1</v>
      </c>
      <c r="I82" s="32">
        <f t="shared" si="1"/>
        <v>67.37</v>
      </c>
      <c r="J82" s="26">
        <v>57</v>
      </c>
      <c r="K82" s="19" t="s">
        <v>67</v>
      </c>
      <c r="L82" s="22" t="s">
        <v>18</v>
      </c>
    </row>
    <row r="83" spans="1:12" s="12" customFormat="1" ht="27.75" customHeight="1">
      <c r="A83" s="19">
        <v>81</v>
      </c>
      <c r="B83" s="20" t="s">
        <v>181</v>
      </c>
      <c r="C83" s="23" t="s">
        <v>182</v>
      </c>
      <c r="D83" s="24" t="s">
        <v>65</v>
      </c>
      <c r="E83" s="24" t="s">
        <v>65</v>
      </c>
      <c r="F83" s="25" t="s">
        <v>66</v>
      </c>
      <c r="G83" s="23">
        <v>302</v>
      </c>
      <c r="H83" s="26">
        <v>83.3</v>
      </c>
      <c r="I83" s="32">
        <f t="shared" si="1"/>
        <v>67.27</v>
      </c>
      <c r="J83" s="26">
        <v>58</v>
      </c>
      <c r="K83" s="19" t="s">
        <v>67</v>
      </c>
      <c r="L83" s="22" t="s">
        <v>18</v>
      </c>
    </row>
    <row r="84" spans="1:12" s="12" customFormat="1" ht="27.75" customHeight="1">
      <c r="A84" s="19">
        <v>82</v>
      </c>
      <c r="B84" s="20" t="s">
        <v>183</v>
      </c>
      <c r="C84" s="27" t="s">
        <v>184</v>
      </c>
      <c r="D84" s="24" t="s">
        <v>65</v>
      </c>
      <c r="E84" s="24" t="s">
        <v>65</v>
      </c>
      <c r="F84" s="25" t="s">
        <v>66</v>
      </c>
      <c r="G84" s="27">
        <v>309</v>
      </c>
      <c r="H84" s="25">
        <v>80</v>
      </c>
      <c r="I84" s="32">
        <f t="shared" si="1"/>
        <v>67.25999999999999</v>
      </c>
      <c r="J84" s="26">
        <v>59</v>
      </c>
      <c r="K84" s="19" t="s">
        <v>67</v>
      </c>
      <c r="L84" s="22" t="s">
        <v>18</v>
      </c>
    </row>
    <row r="85" spans="1:12" s="12" customFormat="1" ht="27.75" customHeight="1">
      <c r="A85" s="19">
        <v>83</v>
      </c>
      <c r="B85" s="20" t="s">
        <v>185</v>
      </c>
      <c r="C85" s="20" t="s">
        <v>186</v>
      </c>
      <c r="D85" s="24" t="s">
        <v>65</v>
      </c>
      <c r="E85" s="24" t="s">
        <v>65</v>
      </c>
      <c r="F85" s="25" t="s">
        <v>66</v>
      </c>
      <c r="G85" s="20">
        <v>304</v>
      </c>
      <c r="H85" s="26">
        <v>81.4</v>
      </c>
      <c r="I85" s="32">
        <f t="shared" si="1"/>
        <v>66.97999999999999</v>
      </c>
      <c r="J85" s="26">
        <v>60</v>
      </c>
      <c r="K85" s="19" t="s">
        <v>67</v>
      </c>
      <c r="L85" s="22" t="s">
        <v>18</v>
      </c>
    </row>
    <row r="86" spans="1:12" s="12" customFormat="1" ht="27.75" customHeight="1">
      <c r="A86" s="19">
        <v>84</v>
      </c>
      <c r="B86" s="20" t="s">
        <v>187</v>
      </c>
      <c r="C86" s="20" t="s">
        <v>188</v>
      </c>
      <c r="D86" s="24" t="s">
        <v>65</v>
      </c>
      <c r="E86" s="24" t="s">
        <v>65</v>
      </c>
      <c r="F86" s="25" t="s">
        <v>66</v>
      </c>
      <c r="G86" s="20">
        <v>309</v>
      </c>
      <c r="H86" s="26">
        <v>78.7</v>
      </c>
      <c r="I86" s="32">
        <f t="shared" si="1"/>
        <v>66.87</v>
      </c>
      <c r="J86" s="26">
        <v>61</v>
      </c>
      <c r="K86" s="19" t="s">
        <v>67</v>
      </c>
      <c r="L86" s="22" t="s">
        <v>18</v>
      </c>
    </row>
    <row r="87" spans="1:12" s="12" customFormat="1" ht="27.75" customHeight="1">
      <c r="A87" s="19">
        <v>85</v>
      </c>
      <c r="B87" s="20" t="s">
        <v>189</v>
      </c>
      <c r="C87" s="20" t="s">
        <v>190</v>
      </c>
      <c r="D87" s="24" t="s">
        <v>65</v>
      </c>
      <c r="E87" s="24" t="s">
        <v>65</v>
      </c>
      <c r="F87" s="25" t="s">
        <v>66</v>
      </c>
      <c r="G87" s="20">
        <v>299</v>
      </c>
      <c r="H87" s="26">
        <v>83.1</v>
      </c>
      <c r="I87" s="32">
        <f t="shared" si="1"/>
        <v>66.78999999999999</v>
      </c>
      <c r="J87" s="26">
        <v>62</v>
      </c>
      <c r="K87" s="19" t="s">
        <v>67</v>
      </c>
      <c r="L87" s="22" t="s">
        <v>18</v>
      </c>
    </row>
    <row r="88" spans="1:12" s="12" customFormat="1" ht="27.75" customHeight="1">
      <c r="A88" s="19">
        <v>86</v>
      </c>
      <c r="B88" s="20" t="s">
        <v>191</v>
      </c>
      <c r="C88" s="20" t="s">
        <v>192</v>
      </c>
      <c r="D88" s="24" t="s">
        <v>65</v>
      </c>
      <c r="E88" s="24" t="s">
        <v>65</v>
      </c>
      <c r="F88" s="25" t="s">
        <v>66</v>
      </c>
      <c r="G88" s="20">
        <v>300</v>
      </c>
      <c r="H88" s="26">
        <v>82.4</v>
      </c>
      <c r="I88" s="32">
        <f t="shared" si="1"/>
        <v>66.72</v>
      </c>
      <c r="J88" s="26">
        <v>63</v>
      </c>
      <c r="K88" s="19" t="s">
        <v>67</v>
      </c>
      <c r="L88" s="22" t="s">
        <v>18</v>
      </c>
    </row>
    <row r="89" spans="1:12" s="12" customFormat="1" ht="27.75" customHeight="1">
      <c r="A89" s="19">
        <v>87</v>
      </c>
      <c r="B89" s="20" t="s">
        <v>193</v>
      </c>
      <c r="C89" s="20" t="s">
        <v>194</v>
      </c>
      <c r="D89" s="24" t="s">
        <v>65</v>
      </c>
      <c r="E89" s="24" t="s">
        <v>65</v>
      </c>
      <c r="F89" s="25" t="s">
        <v>66</v>
      </c>
      <c r="G89" s="20">
        <v>309</v>
      </c>
      <c r="H89" s="26">
        <v>78</v>
      </c>
      <c r="I89" s="32">
        <f t="shared" si="1"/>
        <v>66.66</v>
      </c>
      <c r="J89" s="26">
        <v>64</v>
      </c>
      <c r="K89" s="19" t="s">
        <v>67</v>
      </c>
      <c r="L89" s="22" t="s">
        <v>18</v>
      </c>
    </row>
    <row r="90" spans="1:12" s="12" customFormat="1" ht="27.75" customHeight="1">
      <c r="A90" s="19">
        <v>88</v>
      </c>
      <c r="B90" s="20" t="s">
        <v>195</v>
      </c>
      <c r="C90" s="20" t="s">
        <v>196</v>
      </c>
      <c r="D90" s="24" t="s">
        <v>65</v>
      </c>
      <c r="E90" s="24" t="s">
        <v>65</v>
      </c>
      <c r="F90" s="25" t="s">
        <v>66</v>
      </c>
      <c r="G90" s="20">
        <v>298</v>
      </c>
      <c r="H90" s="26">
        <v>82.1</v>
      </c>
      <c r="I90" s="32">
        <f t="shared" si="1"/>
        <v>66.35</v>
      </c>
      <c r="J90" s="26">
        <v>65</v>
      </c>
      <c r="K90" s="19" t="s">
        <v>67</v>
      </c>
      <c r="L90" s="22" t="s">
        <v>18</v>
      </c>
    </row>
    <row r="91" spans="1:12" s="12" customFormat="1" ht="27.75" customHeight="1">
      <c r="A91" s="19">
        <v>89</v>
      </c>
      <c r="B91" s="20" t="s">
        <v>197</v>
      </c>
      <c r="C91" s="27" t="s">
        <v>198</v>
      </c>
      <c r="D91" s="24" t="s">
        <v>65</v>
      </c>
      <c r="E91" s="24" t="s">
        <v>65</v>
      </c>
      <c r="F91" s="25" t="s">
        <v>66</v>
      </c>
      <c r="G91" s="27">
        <v>307</v>
      </c>
      <c r="H91" s="26">
        <v>77.6</v>
      </c>
      <c r="I91" s="32">
        <f t="shared" si="1"/>
        <v>66.25999999999999</v>
      </c>
      <c r="J91" s="26">
        <v>66</v>
      </c>
      <c r="K91" s="19" t="s">
        <v>67</v>
      </c>
      <c r="L91" s="22" t="s">
        <v>18</v>
      </c>
    </row>
    <row r="92" spans="1:12" s="12" customFormat="1" ht="27.75" customHeight="1">
      <c r="A92" s="19">
        <v>90</v>
      </c>
      <c r="B92" s="20" t="s">
        <v>199</v>
      </c>
      <c r="C92" s="20" t="s">
        <v>200</v>
      </c>
      <c r="D92" s="24" t="s">
        <v>65</v>
      </c>
      <c r="E92" s="24" t="s">
        <v>65</v>
      </c>
      <c r="F92" s="25" t="s">
        <v>66</v>
      </c>
      <c r="G92" s="20">
        <v>297</v>
      </c>
      <c r="H92" s="26">
        <v>80.6</v>
      </c>
      <c r="I92" s="32">
        <f t="shared" si="1"/>
        <v>65.75999999999999</v>
      </c>
      <c r="J92" s="26">
        <v>67</v>
      </c>
      <c r="K92" s="19" t="s">
        <v>67</v>
      </c>
      <c r="L92" s="22" t="s">
        <v>18</v>
      </c>
    </row>
    <row r="93" spans="1:12" s="12" customFormat="1" ht="27.75" customHeight="1">
      <c r="A93" s="19">
        <v>91</v>
      </c>
      <c r="B93" s="20" t="s">
        <v>201</v>
      </c>
      <c r="C93" s="27" t="s">
        <v>202</v>
      </c>
      <c r="D93" s="24" t="s">
        <v>65</v>
      </c>
      <c r="E93" s="24" t="s">
        <v>65</v>
      </c>
      <c r="F93" s="25" t="s">
        <v>66</v>
      </c>
      <c r="G93" s="27">
        <v>317</v>
      </c>
      <c r="H93" s="26">
        <v>69.9</v>
      </c>
      <c r="I93" s="32">
        <f t="shared" si="1"/>
        <v>65.35</v>
      </c>
      <c r="J93" s="26">
        <v>68</v>
      </c>
      <c r="K93" s="19" t="s">
        <v>67</v>
      </c>
      <c r="L93" s="22" t="s">
        <v>18</v>
      </c>
    </row>
    <row r="94" spans="1:12" s="12" customFormat="1" ht="27.75" customHeight="1">
      <c r="A94" s="19">
        <v>92</v>
      </c>
      <c r="B94" s="20" t="s">
        <v>203</v>
      </c>
      <c r="C94" s="20" t="s">
        <v>204</v>
      </c>
      <c r="D94" s="24" t="s">
        <v>65</v>
      </c>
      <c r="E94" s="24" t="s">
        <v>65</v>
      </c>
      <c r="F94" s="25" t="s">
        <v>66</v>
      </c>
      <c r="G94" s="20">
        <v>306</v>
      </c>
      <c r="H94" s="26">
        <v>74.9</v>
      </c>
      <c r="I94" s="32">
        <f t="shared" si="1"/>
        <v>65.31</v>
      </c>
      <c r="J94" s="26">
        <v>69</v>
      </c>
      <c r="K94" s="19" t="s">
        <v>67</v>
      </c>
      <c r="L94" s="22" t="s">
        <v>18</v>
      </c>
    </row>
    <row r="95" spans="1:12" s="12" customFormat="1" ht="27.75" customHeight="1">
      <c r="A95" s="19">
        <v>93</v>
      </c>
      <c r="B95" s="20" t="s">
        <v>205</v>
      </c>
      <c r="C95" s="20" t="s">
        <v>206</v>
      </c>
      <c r="D95" s="24" t="s">
        <v>65</v>
      </c>
      <c r="E95" s="24" t="s">
        <v>65</v>
      </c>
      <c r="F95" s="25" t="s">
        <v>66</v>
      </c>
      <c r="G95" s="20">
        <v>300</v>
      </c>
      <c r="H95" s="26">
        <v>77.1</v>
      </c>
      <c r="I95" s="32">
        <f t="shared" si="1"/>
        <v>65.13</v>
      </c>
      <c r="J95" s="26">
        <v>70</v>
      </c>
      <c r="K95" s="19" t="s">
        <v>67</v>
      </c>
      <c r="L95" s="22" t="s">
        <v>18</v>
      </c>
    </row>
    <row r="96" spans="1:12" ht="27.75" customHeight="1">
      <c r="A96" s="19">
        <v>94</v>
      </c>
      <c r="B96" s="20" t="s">
        <v>207</v>
      </c>
      <c r="C96" s="20" t="s">
        <v>208</v>
      </c>
      <c r="D96" s="24" t="s">
        <v>65</v>
      </c>
      <c r="E96" s="24" t="s">
        <v>65</v>
      </c>
      <c r="F96" s="25" t="s">
        <v>66</v>
      </c>
      <c r="G96" s="20">
        <v>306</v>
      </c>
      <c r="H96" s="26">
        <v>74.1</v>
      </c>
      <c r="I96" s="32">
        <f t="shared" si="1"/>
        <v>65.07</v>
      </c>
      <c r="J96" s="26">
        <v>71</v>
      </c>
      <c r="K96" s="19" t="s">
        <v>67</v>
      </c>
      <c r="L96" s="22" t="s">
        <v>18</v>
      </c>
    </row>
    <row r="97" spans="1:12" ht="27.75" customHeight="1">
      <c r="A97" s="19">
        <v>95</v>
      </c>
      <c r="B97" s="20" t="s">
        <v>209</v>
      </c>
      <c r="C97" s="20" t="s">
        <v>210</v>
      </c>
      <c r="D97" s="24" t="s">
        <v>65</v>
      </c>
      <c r="E97" s="24" t="s">
        <v>65</v>
      </c>
      <c r="F97" s="25" t="s">
        <v>66</v>
      </c>
      <c r="G97" s="20">
        <v>298</v>
      </c>
      <c r="H97" s="26">
        <v>76.1</v>
      </c>
      <c r="I97" s="32">
        <f t="shared" si="1"/>
        <v>64.55</v>
      </c>
      <c r="J97" s="26">
        <v>72</v>
      </c>
      <c r="K97" s="19" t="s">
        <v>67</v>
      </c>
      <c r="L97" s="22" t="s">
        <v>18</v>
      </c>
    </row>
    <row r="98" spans="1:12" ht="27.75" customHeight="1">
      <c r="A98" s="19">
        <v>96</v>
      </c>
      <c r="B98" s="20" t="s">
        <v>211</v>
      </c>
      <c r="C98" s="20" t="s">
        <v>212</v>
      </c>
      <c r="D98" s="24" t="s">
        <v>65</v>
      </c>
      <c r="E98" s="24" t="s">
        <v>65</v>
      </c>
      <c r="F98" s="25" t="s">
        <v>66</v>
      </c>
      <c r="G98" s="20">
        <v>303</v>
      </c>
      <c r="H98" s="26">
        <v>73.3</v>
      </c>
      <c r="I98" s="32">
        <f t="shared" si="1"/>
        <v>64.41</v>
      </c>
      <c r="J98" s="26">
        <v>73</v>
      </c>
      <c r="K98" s="19" t="s">
        <v>67</v>
      </c>
      <c r="L98" s="22" t="s">
        <v>18</v>
      </c>
    </row>
    <row r="99" spans="1:12" ht="27.75" customHeight="1">
      <c r="A99" s="19">
        <v>97</v>
      </c>
      <c r="B99" s="20" t="s">
        <v>213</v>
      </c>
      <c r="C99" s="27" t="s">
        <v>214</v>
      </c>
      <c r="D99" s="24" t="s">
        <v>65</v>
      </c>
      <c r="E99" s="24" t="s">
        <v>65</v>
      </c>
      <c r="F99" s="25" t="s">
        <v>66</v>
      </c>
      <c r="G99" s="27">
        <v>298</v>
      </c>
      <c r="H99" s="26">
        <v>75.19999999999999</v>
      </c>
      <c r="I99" s="32">
        <f t="shared" si="1"/>
        <v>64.28</v>
      </c>
      <c r="J99" s="26">
        <v>74</v>
      </c>
      <c r="K99" s="19" t="s">
        <v>67</v>
      </c>
      <c r="L99" s="22" t="s">
        <v>18</v>
      </c>
    </row>
    <row r="100" spans="1:12" ht="27.75" customHeight="1">
      <c r="A100" s="19">
        <v>98</v>
      </c>
      <c r="B100" s="20" t="s">
        <v>215</v>
      </c>
      <c r="C100" s="20" t="s">
        <v>216</v>
      </c>
      <c r="D100" s="24" t="s">
        <v>65</v>
      </c>
      <c r="E100" s="24" t="s">
        <v>65</v>
      </c>
      <c r="F100" s="25" t="s">
        <v>66</v>
      </c>
      <c r="G100" s="20">
        <v>297</v>
      </c>
      <c r="H100" s="26">
        <v>72.6</v>
      </c>
      <c r="I100" s="32">
        <f t="shared" si="1"/>
        <v>63.36</v>
      </c>
      <c r="J100" s="26">
        <v>75</v>
      </c>
      <c r="K100" s="19" t="s">
        <v>67</v>
      </c>
      <c r="L100" s="22" t="s">
        <v>18</v>
      </c>
    </row>
    <row r="101" spans="1:12" ht="27.75" customHeight="1">
      <c r="A101" s="19">
        <v>99</v>
      </c>
      <c r="B101" s="20" t="s">
        <v>217</v>
      </c>
      <c r="C101" s="20" t="s">
        <v>218</v>
      </c>
      <c r="D101" s="24" t="s">
        <v>65</v>
      </c>
      <c r="E101" s="24" t="s">
        <v>65</v>
      </c>
      <c r="F101" s="25" t="s">
        <v>66</v>
      </c>
      <c r="G101" s="20">
        <v>297</v>
      </c>
      <c r="H101" s="26">
        <v>67</v>
      </c>
      <c r="I101" s="32">
        <f t="shared" si="1"/>
        <v>61.67999999999999</v>
      </c>
      <c r="J101" s="26">
        <v>76</v>
      </c>
      <c r="K101" s="19" t="s">
        <v>67</v>
      </c>
      <c r="L101" s="22" t="s">
        <v>18</v>
      </c>
    </row>
    <row r="102" spans="1:12" ht="27.75" customHeight="1">
      <c r="A102" s="19">
        <v>100</v>
      </c>
      <c r="B102" s="20" t="s">
        <v>219</v>
      </c>
      <c r="C102" s="20" t="s">
        <v>220</v>
      </c>
      <c r="D102" s="24" t="s">
        <v>65</v>
      </c>
      <c r="E102" s="24" t="s">
        <v>65</v>
      </c>
      <c r="F102" s="25" t="s">
        <v>66</v>
      </c>
      <c r="G102" s="20">
        <v>317</v>
      </c>
      <c r="H102" s="26">
        <v>0</v>
      </c>
      <c r="I102" s="32">
        <f t="shared" si="1"/>
        <v>44.379999999999995</v>
      </c>
      <c r="J102" s="26">
        <v>77</v>
      </c>
      <c r="K102" s="19" t="s">
        <v>67</v>
      </c>
      <c r="L102" s="22" t="s">
        <v>221</v>
      </c>
    </row>
    <row r="103" spans="1:12" s="13" customFormat="1" ht="14.25" hidden="1">
      <c r="A103" s="33" t="s">
        <v>222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ht="14.25" hidden="1"/>
    <row r="105" ht="14.25" hidden="1"/>
    <row r="106" spans="8:10" ht="14.25" hidden="1">
      <c r="H106" s="34" t="s">
        <v>223</v>
      </c>
      <c r="I106" s="34"/>
      <c r="J106" s="34"/>
    </row>
    <row r="107" ht="14.25" hidden="1"/>
    <row r="108" spans="8:10" ht="14.25" hidden="1">
      <c r="H108" s="34" t="s">
        <v>224</v>
      </c>
      <c r="I108" s="34"/>
      <c r="J108" s="34"/>
    </row>
  </sheetData>
  <sheetProtection/>
  <mergeCells count="1">
    <mergeCell ref="A1:L1"/>
  </mergeCells>
  <printOptions/>
  <pageMargins left="0.39" right="0.39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225</v>
      </c>
    </row>
    <row r="2" ht="13.5">
      <c r="A2" s="2" t="s">
        <v>226</v>
      </c>
    </row>
    <row r="3" spans="1:3" ht="13.5">
      <c r="A3" s="3" t="s">
        <v>227</v>
      </c>
      <c r="C3" s="4" t="s">
        <v>228</v>
      </c>
    </row>
    <row r="4" ht="12.75">
      <c r="A4" s="3" t="e">
        <v>#N/A</v>
      </c>
    </row>
    <row r="6" ht="13.5"/>
    <row r="7" ht="12.75">
      <c r="A7" s="5" t="s">
        <v>229</v>
      </c>
    </row>
    <row r="8" ht="12.75">
      <c r="A8" s="6" t="s">
        <v>230</v>
      </c>
    </row>
    <row r="9" ht="12.75">
      <c r="A9" s="7" t="s">
        <v>231</v>
      </c>
    </row>
    <row r="10" ht="12.75">
      <c r="A10" s="6" t="s">
        <v>232</v>
      </c>
    </row>
    <row r="11" ht="13.5">
      <c r="A11" s="8" t="s">
        <v>233</v>
      </c>
    </row>
    <row r="13" ht="13.5"/>
    <row r="14" ht="13.5">
      <c r="A14" s="4" t="s">
        <v>234</v>
      </c>
    </row>
    <row r="16" ht="13.5"/>
    <row r="17" ht="13.5">
      <c r="C17" s="4" t="s">
        <v>235</v>
      </c>
    </row>
    <row r="20" ht="12.75">
      <c r="A20" s="9" t="s">
        <v>236</v>
      </c>
    </row>
    <row r="26" ht="13.5">
      <c r="C26" s="10" t="s">
        <v>237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黄先明</dc:creator>
  <cp:keywords/>
  <dc:description/>
  <cp:lastModifiedBy>Amos</cp:lastModifiedBy>
  <cp:lastPrinted>2015-06-29T09:23:06Z</cp:lastPrinted>
  <dcterms:created xsi:type="dcterms:W3CDTF">2011-04-03T02:28:16Z</dcterms:created>
  <dcterms:modified xsi:type="dcterms:W3CDTF">2020-05-20T02:09:27Z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