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工作\教育硕士\2020年度\录取\拟录取公示\"/>
    </mc:Choice>
  </mc:AlternateContent>
  <xr:revisionPtr revIDLastSave="0" documentId="13_ncr:1_{9857A64F-1687-4036-9C86-D4D29FE4A705}" xr6:coauthVersionLast="45" xr6:coauthVersionMax="45" xr10:uidLastSave="{00000000-0000-0000-0000-000000000000}"/>
  <bookViews>
    <workbookView xWindow="2355" yWindow="1215" windowWidth="20550" windowHeight="95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M16" i="1"/>
</calcChain>
</file>

<file path=xl/sharedStrings.xml><?xml version="1.0" encoding="utf-8"?>
<sst xmlns="http://schemas.openxmlformats.org/spreadsheetml/2006/main" count="75" uniqueCount="48">
  <si>
    <t>序号</t>
    <phoneticPr fontId="3" type="noConversion"/>
  </si>
  <si>
    <t>姓名</t>
  </si>
  <si>
    <t>考生编号</t>
  </si>
  <si>
    <t>报考专业</t>
  </si>
  <si>
    <t>学习方式</t>
  </si>
  <si>
    <t>外国语</t>
  </si>
  <si>
    <t>政治</t>
  </si>
  <si>
    <r>
      <rPr>
        <sz val="10"/>
        <rFont val="宋体"/>
        <family val="3"/>
        <charset val="134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</si>
  <si>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3"/>
        <charset val="134"/>
      </rPr>
      <t>业务课</t>
    </r>
    <r>
      <rPr>
        <sz val="10"/>
        <rFont val="Arial"/>
        <family val="2"/>
      </rPr>
      <t>2</t>
    </r>
  </si>
  <si>
    <t>初试总分</t>
  </si>
  <si>
    <t>复试笔试成绩</t>
  </si>
  <si>
    <t>复试面试成绩</t>
  </si>
  <si>
    <t>复试成绩</t>
  </si>
  <si>
    <t>综合成绩</t>
  </si>
  <si>
    <t>备注</t>
  </si>
  <si>
    <t>王莎莎</t>
  </si>
  <si>
    <t>学科教学（数学）</t>
  </si>
  <si>
    <t>全日制</t>
  </si>
  <si>
    <t>郎伟伟</t>
  </si>
  <si>
    <t>邢延平</t>
  </si>
  <si>
    <t>李姗闪</t>
  </si>
  <si>
    <t>臧艺帆</t>
  </si>
  <si>
    <t>张琦</t>
  </si>
  <si>
    <t>李彩云</t>
  </si>
  <si>
    <t>焦迪</t>
  </si>
  <si>
    <t>任志明</t>
  </si>
  <si>
    <t>焦熙雅</t>
  </si>
  <si>
    <t>吴金华</t>
  </si>
  <si>
    <t>郭一迪</t>
  </si>
  <si>
    <t>周欢欢</t>
  </si>
  <si>
    <t>张朝露</t>
  </si>
  <si>
    <t>10482******1120</t>
  </si>
  <si>
    <t>10482******1154</t>
  </si>
  <si>
    <t>10482******1099</t>
  </si>
  <si>
    <t>10482******1455</t>
  </si>
  <si>
    <t>10482******1081</t>
  </si>
  <si>
    <t>10482******1280</t>
  </si>
  <si>
    <t>10482******1082</t>
  </si>
  <si>
    <t>10482******1085</t>
  </si>
  <si>
    <t>10482******1392</t>
  </si>
  <si>
    <t>10482******1606</t>
  </si>
  <si>
    <t>10482******1651</t>
  </si>
  <si>
    <t>10482******1054</t>
  </si>
  <si>
    <t>10482******1253</t>
  </si>
  <si>
    <t>10482******1642</t>
  </si>
  <si>
    <t>申倩倩</t>
  </si>
  <si>
    <t>104820412041173</t>
  </si>
  <si>
    <t>非全日制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</si>
</sst>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P6" sqref="P6"/>
    </sheetView>
  </sheetViews>
  <sheetFormatPr defaultRowHeight="14.25" x14ac:dyDescent="0.2"/>
  <cols>
    <col min="1" max="1" width="5.25" bestFit="1" customWidth="1"/>
    <col min="2" max="2" width="7.125" bestFit="1" customWidth="1"/>
    <col min="3" max="4" width="17.25" bestFit="1" customWidth="1"/>
    <col min="6" max="6" width="7.125" bestFit="1" customWidth="1"/>
    <col min="7" max="7" width="5.25" bestFit="1" customWidth="1"/>
    <col min="8" max="9" width="7.25" bestFit="1" customWidth="1"/>
    <col min="11" max="12" width="13" bestFit="1" customWidth="1"/>
    <col min="15" max="15" width="5.25" bestFit="1" customWidth="1"/>
  </cols>
  <sheetData>
    <row r="1" spans="1:15" s="5" customForma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2" t="s">
        <v>14</v>
      </c>
    </row>
    <row r="2" spans="1:15" s="5" customFormat="1" ht="15" x14ac:dyDescent="0.25">
      <c r="A2" s="6">
        <v>17</v>
      </c>
      <c r="B2" s="7" t="s">
        <v>15</v>
      </c>
      <c r="C2" s="7" t="s">
        <v>31</v>
      </c>
      <c r="D2" s="8" t="s">
        <v>16</v>
      </c>
      <c r="E2" s="8" t="s">
        <v>17</v>
      </c>
      <c r="F2" s="9">
        <v>71</v>
      </c>
      <c r="G2" s="9">
        <v>76</v>
      </c>
      <c r="H2" s="9">
        <v>116</v>
      </c>
      <c r="I2" s="9">
        <v>142</v>
      </c>
      <c r="J2" s="9">
        <v>405</v>
      </c>
      <c r="K2" s="10">
        <v>99</v>
      </c>
      <c r="L2" s="10">
        <v>90.8</v>
      </c>
      <c r="M2" s="11">
        <v>93.259999999999991</v>
      </c>
      <c r="N2" s="12">
        <v>85.903999999999996</v>
      </c>
      <c r="O2" s="13"/>
    </row>
    <row r="3" spans="1:15" s="5" customFormat="1" ht="15" x14ac:dyDescent="0.25">
      <c r="A3" s="6">
        <v>18</v>
      </c>
      <c r="B3" s="7" t="s">
        <v>18</v>
      </c>
      <c r="C3" s="7" t="s">
        <v>32</v>
      </c>
      <c r="D3" s="8" t="s">
        <v>16</v>
      </c>
      <c r="E3" s="8" t="s">
        <v>17</v>
      </c>
      <c r="F3" s="9">
        <v>61</v>
      </c>
      <c r="G3" s="9">
        <v>55</v>
      </c>
      <c r="H3" s="9">
        <v>120</v>
      </c>
      <c r="I3" s="9">
        <v>133</v>
      </c>
      <c r="J3" s="9">
        <v>369</v>
      </c>
      <c r="K3" s="10">
        <v>100</v>
      </c>
      <c r="L3" s="10">
        <v>91.17</v>
      </c>
      <c r="M3" s="11">
        <v>93.818999999999988</v>
      </c>
      <c r="N3" s="12">
        <v>81.807599999999994</v>
      </c>
      <c r="O3" s="13"/>
    </row>
    <row r="4" spans="1:15" s="5" customFormat="1" ht="15" x14ac:dyDescent="0.25">
      <c r="A4" s="6">
        <v>19</v>
      </c>
      <c r="B4" s="7" t="s">
        <v>19</v>
      </c>
      <c r="C4" s="7" t="s">
        <v>33</v>
      </c>
      <c r="D4" s="8" t="s">
        <v>16</v>
      </c>
      <c r="E4" s="8" t="s">
        <v>17</v>
      </c>
      <c r="F4" s="9">
        <v>67</v>
      </c>
      <c r="G4" s="9">
        <v>50</v>
      </c>
      <c r="H4" s="9">
        <v>110</v>
      </c>
      <c r="I4" s="9">
        <v>135</v>
      </c>
      <c r="J4" s="9">
        <v>362</v>
      </c>
      <c r="K4" s="10">
        <v>92</v>
      </c>
      <c r="L4" s="10">
        <v>91</v>
      </c>
      <c r="M4" s="11">
        <v>91.3</v>
      </c>
      <c r="N4" s="12">
        <v>79.960000000000008</v>
      </c>
      <c r="O4" s="13"/>
    </row>
    <row r="5" spans="1:15" s="5" customFormat="1" ht="15" x14ac:dyDescent="0.25">
      <c r="A5" s="6">
        <v>20</v>
      </c>
      <c r="B5" s="7" t="s">
        <v>20</v>
      </c>
      <c r="C5" s="7" t="s">
        <v>34</v>
      </c>
      <c r="D5" s="8" t="s">
        <v>16</v>
      </c>
      <c r="E5" s="8" t="s">
        <v>17</v>
      </c>
      <c r="F5" s="9">
        <v>61</v>
      </c>
      <c r="G5" s="9">
        <v>58</v>
      </c>
      <c r="H5" s="9">
        <v>113</v>
      </c>
      <c r="I5" s="9">
        <v>121</v>
      </c>
      <c r="J5" s="9">
        <v>353</v>
      </c>
      <c r="K5" s="10">
        <v>100</v>
      </c>
      <c r="L5" s="10">
        <v>87.6</v>
      </c>
      <c r="M5" s="11">
        <v>91.32</v>
      </c>
      <c r="N5" s="12">
        <v>78.887999999999991</v>
      </c>
      <c r="O5" s="13"/>
    </row>
    <row r="6" spans="1:15" s="5" customFormat="1" ht="15" x14ac:dyDescent="0.25">
      <c r="A6" s="6">
        <v>21</v>
      </c>
      <c r="B6" s="7" t="s">
        <v>21</v>
      </c>
      <c r="C6" s="7" t="s">
        <v>35</v>
      </c>
      <c r="D6" s="8" t="s">
        <v>16</v>
      </c>
      <c r="E6" s="8" t="s">
        <v>17</v>
      </c>
      <c r="F6" s="9">
        <v>61</v>
      </c>
      <c r="G6" s="9">
        <v>65</v>
      </c>
      <c r="H6" s="9">
        <v>115</v>
      </c>
      <c r="I6" s="9">
        <v>113</v>
      </c>
      <c r="J6" s="9">
        <v>354</v>
      </c>
      <c r="K6" s="10">
        <v>98</v>
      </c>
      <c r="L6" s="10">
        <v>88</v>
      </c>
      <c r="M6" s="11">
        <v>91</v>
      </c>
      <c r="N6" s="12">
        <v>78.88</v>
      </c>
      <c r="O6" s="13"/>
    </row>
    <row r="7" spans="1:15" s="5" customFormat="1" ht="15" x14ac:dyDescent="0.25">
      <c r="A7" s="6">
        <v>22</v>
      </c>
      <c r="B7" s="7" t="s">
        <v>22</v>
      </c>
      <c r="C7" s="14" t="s">
        <v>36</v>
      </c>
      <c r="D7" s="8" t="s">
        <v>16</v>
      </c>
      <c r="E7" s="8" t="s">
        <v>17</v>
      </c>
      <c r="F7" s="9">
        <v>55</v>
      </c>
      <c r="G7" s="9">
        <v>53</v>
      </c>
      <c r="H7" s="9">
        <v>106</v>
      </c>
      <c r="I7" s="9">
        <v>128</v>
      </c>
      <c r="J7" s="9">
        <v>342</v>
      </c>
      <c r="K7" s="10">
        <v>100</v>
      </c>
      <c r="L7" s="10">
        <v>91.33</v>
      </c>
      <c r="M7" s="11">
        <v>93.930999999999997</v>
      </c>
      <c r="N7" s="12">
        <v>78.612400000000008</v>
      </c>
      <c r="O7" s="13"/>
    </row>
    <row r="8" spans="1:15" s="5" customFormat="1" ht="15" x14ac:dyDescent="0.25">
      <c r="A8" s="6">
        <v>23</v>
      </c>
      <c r="B8" s="7" t="s">
        <v>23</v>
      </c>
      <c r="C8" s="7" t="s">
        <v>37</v>
      </c>
      <c r="D8" s="8" t="s">
        <v>16</v>
      </c>
      <c r="E8" s="8" t="s">
        <v>17</v>
      </c>
      <c r="F8" s="9">
        <v>65</v>
      </c>
      <c r="G8" s="9">
        <v>59</v>
      </c>
      <c r="H8" s="9">
        <v>121</v>
      </c>
      <c r="I8" s="9">
        <v>114</v>
      </c>
      <c r="J8" s="9">
        <v>359</v>
      </c>
      <c r="K8" s="10">
        <v>62</v>
      </c>
      <c r="L8" s="10">
        <v>88.33</v>
      </c>
      <c r="M8" s="11">
        <v>80.430999999999997</v>
      </c>
      <c r="N8" s="12">
        <v>75.252399999999994</v>
      </c>
      <c r="O8" s="13"/>
    </row>
    <row r="9" spans="1:15" s="5" customFormat="1" ht="15" x14ac:dyDescent="0.25">
      <c r="A9" s="6">
        <v>24</v>
      </c>
      <c r="B9" s="7" t="s">
        <v>24</v>
      </c>
      <c r="C9" s="7" t="s">
        <v>38</v>
      </c>
      <c r="D9" s="8" t="s">
        <v>16</v>
      </c>
      <c r="E9" s="8" t="s">
        <v>17</v>
      </c>
      <c r="F9" s="9">
        <v>59</v>
      </c>
      <c r="G9" s="9">
        <v>50</v>
      </c>
      <c r="H9" s="9">
        <v>114</v>
      </c>
      <c r="I9" s="9">
        <v>137</v>
      </c>
      <c r="J9" s="9">
        <v>360</v>
      </c>
      <c r="K9" s="10">
        <v>60</v>
      </c>
      <c r="L9" s="10">
        <v>87.83</v>
      </c>
      <c r="M9" s="11">
        <v>79.480999999999995</v>
      </c>
      <c r="N9" s="12">
        <v>74.992400000000004</v>
      </c>
      <c r="O9" s="13"/>
    </row>
    <row r="10" spans="1:15" s="5" customFormat="1" ht="15" x14ac:dyDescent="0.25">
      <c r="A10" s="6">
        <v>25</v>
      </c>
      <c r="B10" s="7" t="s">
        <v>25</v>
      </c>
      <c r="C10" s="7" t="s">
        <v>39</v>
      </c>
      <c r="D10" s="8" t="s">
        <v>16</v>
      </c>
      <c r="E10" s="8" t="s">
        <v>17</v>
      </c>
      <c r="F10" s="9">
        <v>67</v>
      </c>
      <c r="G10" s="9">
        <v>55</v>
      </c>
      <c r="H10" s="9">
        <v>91</v>
      </c>
      <c r="I10" s="9">
        <v>125</v>
      </c>
      <c r="J10" s="9">
        <v>338</v>
      </c>
      <c r="K10" s="10">
        <v>73</v>
      </c>
      <c r="L10" s="10">
        <v>88</v>
      </c>
      <c r="M10" s="11">
        <v>83.5</v>
      </c>
      <c r="N10" s="12">
        <v>73.959999999999994</v>
      </c>
      <c r="O10" s="13"/>
    </row>
    <row r="11" spans="1:15" s="5" customFormat="1" ht="15" x14ac:dyDescent="0.25">
      <c r="A11" s="6">
        <v>26</v>
      </c>
      <c r="B11" s="7" t="s">
        <v>26</v>
      </c>
      <c r="C11" s="7" t="s">
        <v>40</v>
      </c>
      <c r="D11" s="8" t="s">
        <v>16</v>
      </c>
      <c r="E11" s="8" t="s">
        <v>17</v>
      </c>
      <c r="F11" s="9">
        <v>64</v>
      </c>
      <c r="G11" s="9">
        <v>59</v>
      </c>
      <c r="H11" s="9">
        <v>105</v>
      </c>
      <c r="I11" s="9">
        <v>122</v>
      </c>
      <c r="J11" s="9">
        <v>350</v>
      </c>
      <c r="K11" s="10">
        <v>60</v>
      </c>
      <c r="L11" s="10">
        <v>87.17</v>
      </c>
      <c r="M11" s="11">
        <v>79.019000000000005</v>
      </c>
      <c r="N11" s="12">
        <v>73.607600000000005</v>
      </c>
      <c r="O11" s="13"/>
    </row>
    <row r="12" spans="1:15" s="5" customFormat="1" ht="15" x14ac:dyDescent="0.25">
      <c r="A12" s="6">
        <v>27</v>
      </c>
      <c r="B12" s="7" t="s">
        <v>27</v>
      </c>
      <c r="C12" s="7" t="s">
        <v>41</v>
      </c>
      <c r="D12" s="8" t="s">
        <v>16</v>
      </c>
      <c r="E12" s="8" t="s">
        <v>17</v>
      </c>
      <c r="F12" s="9">
        <v>64</v>
      </c>
      <c r="G12" s="9">
        <v>47</v>
      </c>
      <c r="H12" s="9">
        <v>105</v>
      </c>
      <c r="I12" s="9">
        <v>122</v>
      </c>
      <c r="J12" s="9">
        <v>338</v>
      </c>
      <c r="K12" s="10">
        <v>65</v>
      </c>
      <c r="L12" s="10">
        <v>89.6</v>
      </c>
      <c r="M12" s="11">
        <v>82.22</v>
      </c>
      <c r="N12" s="12">
        <v>73.447999999999993</v>
      </c>
      <c r="O12" s="13"/>
    </row>
    <row r="13" spans="1:15" s="5" customFormat="1" ht="15" x14ac:dyDescent="0.25">
      <c r="A13" s="6">
        <v>28</v>
      </c>
      <c r="B13" s="7" t="s">
        <v>28</v>
      </c>
      <c r="C13" s="7" t="s">
        <v>42</v>
      </c>
      <c r="D13" s="8" t="s">
        <v>16</v>
      </c>
      <c r="E13" s="8" t="s">
        <v>17</v>
      </c>
      <c r="F13" s="9">
        <v>61</v>
      </c>
      <c r="G13" s="9">
        <v>46</v>
      </c>
      <c r="H13" s="9">
        <v>100</v>
      </c>
      <c r="I13" s="9">
        <v>124</v>
      </c>
      <c r="J13" s="9">
        <v>331</v>
      </c>
      <c r="K13" s="10">
        <v>76</v>
      </c>
      <c r="L13" s="10">
        <v>87.2</v>
      </c>
      <c r="M13" s="11">
        <v>83.84</v>
      </c>
      <c r="N13" s="12">
        <v>73.256</v>
      </c>
      <c r="O13" s="13"/>
    </row>
    <row r="14" spans="1:15" s="5" customFormat="1" ht="15" x14ac:dyDescent="0.25">
      <c r="A14" s="6">
        <v>29</v>
      </c>
      <c r="B14" s="7" t="s">
        <v>29</v>
      </c>
      <c r="C14" s="7" t="s">
        <v>43</v>
      </c>
      <c r="D14" s="8" t="s">
        <v>16</v>
      </c>
      <c r="E14" s="8" t="s">
        <v>17</v>
      </c>
      <c r="F14" s="9">
        <v>66</v>
      </c>
      <c r="G14" s="9">
        <v>46</v>
      </c>
      <c r="H14" s="9">
        <v>103</v>
      </c>
      <c r="I14" s="9">
        <v>124</v>
      </c>
      <c r="J14" s="9">
        <v>339</v>
      </c>
      <c r="K14" s="10">
        <v>64</v>
      </c>
      <c r="L14" s="10">
        <v>88.17</v>
      </c>
      <c r="M14" s="11">
        <v>80.918999999999997</v>
      </c>
      <c r="N14" s="12">
        <v>73.047600000000003</v>
      </c>
      <c r="O14" s="13"/>
    </row>
    <row r="15" spans="1:15" s="5" customFormat="1" ht="15" x14ac:dyDescent="0.25">
      <c r="A15" s="6">
        <v>30</v>
      </c>
      <c r="B15" s="7" t="s">
        <v>30</v>
      </c>
      <c r="C15" s="7" t="s">
        <v>44</v>
      </c>
      <c r="D15" s="8" t="s">
        <v>16</v>
      </c>
      <c r="E15" s="8" t="s">
        <v>17</v>
      </c>
      <c r="F15" s="9">
        <v>63</v>
      </c>
      <c r="G15" s="9">
        <v>46</v>
      </c>
      <c r="H15" s="9">
        <v>94</v>
      </c>
      <c r="I15" s="9">
        <v>129</v>
      </c>
      <c r="J15" s="9">
        <v>332</v>
      </c>
      <c r="K15" s="10">
        <v>63</v>
      </c>
      <c r="L15" s="10">
        <v>86</v>
      </c>
      <c r="M15" s="11">
        <v>79.099999999999994</v>
      </c>
      <c r="N15" s="12">
        <v>71.48</v>
      </c>
      <c r="O15" s="13"/>
    </row>
    <row r="16" spans="1:15" s="5" customFormat="1" ht="15" x14ac:dyDescent="0.25">
      <c r="A16" s="6">
        <v>16</v>
      </c>
      <c r="B16" s="7" t="s">
        <v>45</v>
      </c>
      <c r="C16" s="7" t="s">
        <v>46</v>
      </c>
      <c r="D16" s="8" t="s">
        <v>16</v>
      </c>
      <c r="E16" s="8" t="s">
        <v>47</v>
      </c>
      <c r="F16" s="9">
        <v>58</v>
      </c>
      <c r="G16" s="9">
        <v>48</v>
      </c>
      <c r="H16" s="9">
        <v>98</v>
      </c>
      <c r="I16" s="9">
        <v>127</v>
      </c>
      <c r="J16" s="9">
        <v>331</v>
      </c>
      <c r="K16" s="10">
        <v>97</v>
      </c>
      <c r="L16" s="10">
        <v>90.6</v>
      </c>
      <c r="M16" s="11">
        <f t="shared" ref="M16" si="0">K16*0.3+L16*0.7</f>
        <v>92.52</v>
      </c>
      <c r="N16" s="12">
        <f t="shared" ref="N16" si="1">J16/5*0.6+(K16*0.3+L16*0.7)*0.4</f>
        <v>76.728000000000009</v>
      </c>
      <c r="O16" s="1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2020-05-21T04:09:14Z</dcterms:modified>
</cp:coreProperties>
</file>