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拟录取名单" sheetId="1" r:id="rId1"/>
  </sheets>
  <definedNames>
    <definedName name="_xlnm._FilterDatabase" localSheetId="0" hidden="1">拟录取名单!$A$3:$M$89</definedName>
    <definedName name="_xlnm.Print_Titles" localSheetId="0">拟录取名单!$1:$3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J87" i="1"/>
  <c r="J88" i="1"/>
  <c r="J89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2" i="1"/>
  <c r="J43" i="1"/>
  <c r="J44" i="1"/>
  <c r="J45" i="1"/>
  <c r="J46" i="1"/>
  <c r="J47" i="1"/>
  <c r="J48" i="1"/>
  <c r="J49" i="1"/>
  <c r="J50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4" i="1"/>
</calcChain>
</file>

<file path=xl/sharedStrings.xml><?xml version="1.0" encoding="utf-8"?>
<sst xmlns="http://schemas.openxmlformats.org/spreadsheetml/2006/main" count="693" uniqueCount="322">
  <si>
    <t>序号</t>
  </si>
  <si>
    <t>姓名</t>
  </si>
  <si>
    <t>初试</t>
  </si>
  <si>
    <t>复试</t>
  </si>
  <si>
    <t>是否
拟录取</t>
  </si>
  <si>
    <t>拟录取专业/研究方向</t>
  </si>
  <si>
    <t>政治</t>
  </si>
  <si>
    <t>外语</t>
  </si>
  <si>
    <t>专业</t>
  </si>
  <si>
    <t>总分</t>
  </si>
  <si>
    <t>黄馨豫</t>
  </si>
  <si>
    <t>69</t>
  </si>
  <si>
    <t>72</t>
  </si>
  <si>
    <t>213</t>
  </si>
  <si>
    <t>354</t>
  </si>
  <si>
    <t>娄文台</t>
  </si>
  <si>
    <t>65</t>
  </si>
  <si>
    <t>59</t>
  </si>
  <si>
    <t>209</t>
  </si>
  <si>
    <t>333</t>
  </si>
  <si>
    <t>王昱霖</t>
  </si>
  <si>
    <t>77</t>
  </si>
  <si>
    <t>73</t>
  </si>
  <si>
    <t>181</t>
  </si>
  <si>
    <t>331</t>
  </si>
  <si>
    <t>是</t>
  </si>
  <si>
    <t>刘幸儿</t>
  </si>
  <si>
    <t>谭荣浩</t>
  </si>
  <si>
    <t>聂志华</t>
  </si>
  <si>
    <t>赵云萍</t>
  </si>
  <si>
    <t>李芳刚</t>
  </si>
  <si>
    <t>杨论语</t>
  </si>
  <si>
    <t>黄佳瑞</t>
  </si>
  <si>
    <t>张帅奇</t>
  </si>
  <si>
    <t>王瑶</t>
  </si>
  <si>
    <t>王泊远</t>
  </si>
  <si>
    <t>章鹤蓉</t>
  </si>
  <si>
    <t>刘小盈</t>
  </si>
  <si>
    <t>王慧平</t>
  </si>
  <si>
    <t>高驰</t>
  </si>
  <si>
    <t>秦仪</t>
  </si>
  <si>
    <t>83</t>
  </si>
  <si>
    <t>75</t>
  </si>
  <si>
    <t>223</t>
  </si>
  <si>
    <t>381</t>
  </si>
  <si>
    <t>74</t>
  </si>
  <si>
    <t>232</t>
  </si>
  <si>
    <t>379</t>
  </si>
  <si>
    <t>78</t>
  </si>
  <si>
    <t>370</t>
  </si>
  <si>
    <t>71</t>
  </si>
  <si>
    <t>68</t>
  </si>
  <si>
    <t>227</t>
  </si>
  <si>
    <t>366</t>
  </si>
  <si>
    <t>226</t>
  </si>
  <si>
    <t>363</t>
  </si>
  <si>
    <t>64</t>
  </si>
  <si>
    <t>222</t>
  </si>
  <si>
    <t>361</t>
  </si>
  <si>
    <t>203</t>
  </si>
  <si>
    <t>349</t>
  </si>
  <si>
    <t>66</t>
  </si>
  <si>
    <t>207</t>
  </si>
  <si>
    <t>346</t>
  </si>
  <si>
    <t>216</t>
  </si>
  <si>
    <t>344</t>
  </si>
  <si>
    <t>193</t>
  </si>
  <si>
    <t>342</t>
  </si>
  <si>
    <t>67</t>
  </si>
  <si>
    <t>341</t>
  </si>
  <si>
    <t>185</t>
  </si>
  <si>
    <t>335</t>
  </si>
  <si>
    <t>186</t>
  </si>
  <si>
    <t>334</t>
  </si>
  <si>
    <t>330</t>
  </si>
  <si>
    <t>中国古代史</t>
    <phoneticPr fontId="2" type="noConversion"/>
  </si>
  <si>
    <t>陈晟</t>
  </si>
  <si>
    <t>王玉龙</t>
  </si>
  <si>
    <t>文毅</t>
  </si>
  <si>
    <t>江瑞</t>
  </si>
  <si>
    <t>李青青</t>
  </si>
  <si>
    <t>76</t>
  </si>
  <si>
    <t>217</t>
  </si>
  <si>
    <t>367</t>
  </si>
  <si>
    <t>214</t>
  </si>
  <si>
    <t>365</t>
  </si>
  <si>
    <t>62</t>
  </si>
  <si>
    <t>201</t>
  </si>
  <si>
    <t>353</t>
  </si>
  <si>
    <t>61</t>
  </si>
  <si>
    <t>212</t>
  </si>
  <si>
    <t>347</t>
  </si>
  <si>
    <t>郝震</t>
  </si>
  <si>
    <t>陈一叶</t>
  </si>
  <si>
    <t>邱春博</t>
  </si>
  <si>
    <t>毕燕娇</t>
  </si>
  <si>
    <t>李林泽</t>
  </si>
  <si>
    <t>杜莹莹</t>
  </si>
  <si>
    <t>79</t>
  </si>
  <si>
    <t>374</t>
  </si>
  <si>
    <t>63</t>
  </si>
  <si>
    <t>358</t>
  </si>
  <si>
    <t>350</t>
  </si>
  <si>
    <t>202</t>
  </si>
  <si>
    <t>343</t>
  </si>
  <si>
    <t>70</t>
  </si>
  <si>
    <t>197</t>
  </si>
  <si>
    <t>192</t>
  </si>
  <si>
    <t>329</t>
  </si>
  <si>
    <t>考古学</t>
    <phoneticPr fontId="2" type="noConversion"/>
  </si>
  <si>
    <t>中国历史地理学</t>
    <phoneticPr fontId="2" type="noConversion"/>
  </si>
  <si>
    <t>中国历史文献学</t>
    <phoneticPr fontId="2" type="noConversion"/>
  </si>
  <si>
    <t>王玥瑶</t>
  </si>
  <si>
    <t>李航曦</t>
  </si>
  <si>
    <t>田韵格</t>
  </si>
  <si>
    <t>190</t>
  </si>
  <si>
    <t>60</t>
  </si>
  <si>
    <t>206</t>
  </si>
  <si>
    <t>182</t>
  </si>
  <si>
    <t>齐子健</t>
  </si>
  <si>
    <t>郑芳</t>
  </si>
  <si>
    <t>谭胜宝</t>
  </si>
  <si>
    <t>张海龙</t>
  </si>
  <si>
    <t>372</t>
  </si>
  <si>
    <t>360</t>
  </si>
  <si>
    <t>219</t>
  </si>
  <si>
    <t>188</t>
  </si>
  <si>
    <t>325</t>
  </si>
  <si>
    <t>中国近现代史</t>
    <phoneticPr fontId="2" type="noConversion"/>
  </si>
  <si>
    <t>禚文豪</t>
  </si>
  <si>
    <t>刘洋</t>
  </si>
  <si>
    <t>张龙</t>
  </si>
  <si>
    <t>景灿涛</t>
  </si>
  <si>
    <t>倪星毅</t>
  </si>
  <si>
    <t>贺紫君</t>
  </si>
  <si>
    <t>田耕</t>
  </si>
  <si>
    <t>李柯瑜</t>
  </si>
  <si>
    <t>聂薇</t>
  </si>
  <si>
    <t>谢冰鑫</t>
  </si>
  <si>
    <t>包菡</t>
  </si>
  <si>
    <t>237</t>
  </si>
  <si>
    <t>375</t>
  </si>
  <si>
    <t>221</t>
  </si>
  <si>
    <t>220</t>
  </si>
  <si>
    <t>348</t>
  </si>
  <si>
    <t>204</t>
  </si>
  <si>
    <t>337</t>
  </si>
  <si>
    <t>198</t>
  </si>
  <si>
    <t>191</t>
  </si>
  <si>
    <t>327</t>
  </si>
  <si>
    <t>200</t>
  </si>
  <si>
    <t>优秀营员</t>
  </si>
  <si>
    <t>中国专门史</t>
    <phoneticPr fontId="2" type="noConversion"/>
  </si>
  <si>
    <t>辛洁</t>
  </si>
  <si>
    <t>张香</t>
  </si>
  <si>
    <t>石莹</t>
  </si>
  <si>
    <t>刘子谦</t>
  </si>
  <si>
    <t>梁珉源</t>
  </si>
  <si>
    <t>张志恒</t>
  </si>
  <si>
    <t>徐浩宇</t>
  </si>
  <si>
    <t>胡承勉</t>
  </si>
  <si>
    <t>张潇</t>
  </si>
  <si>
    <t>孙高扬</t>
  </si>
  <si>
    <t>李博强</t>
  </si>
  <si>
    <t>安若愚</t>
  </si>
  <si>
    <t>曹江江</t>
  </si>
  <si>
    <t>81</t>
  </si>
  <si>
    <t>225</t>
  </si>
  <si>
    <t>376</t>
  </si>
  <si>
    <t>362</t>
  </si>
  <si>
    <t>357</t>
  </si>
  <si>
    <t>211</t>
  </si>
  <si>
    <t>205</t>
  </si>
  <si>
    <t>184</t>
  </si>
  <si>
    <t>328</t>
  </si>
  <si>
    <t>326</t>
  </si>
  <si>
    <t>183</t>
  </si>
  <si>
    <t>世界史</t>
    <phoneticPr fontId="2" type="noConversion"/>
  </si>
  <si>
    <t>李滋</t>
  </si>
  <si>
    <t>刘晓菁</t>
  </si>
  <si>
    <t>张华玲</t>
  </si>
  <si>
    <t>陈颖颖</t>
  </si>
  <si>
    <t>易彬清</t>
  </si>
  <si>
    <t>于冬雪</t>
  </si>
  <si>
    <t>李丛</t>
  </si>
  <si>
    <t>娄议峰</t>
  </si>
  <si>
    <t>泥辰</t>
  </si>
  <si>
    <t>张新秋</t>
  </si>
  <si>
    <t>姜艳</t>
  </si>
  <si>
    <t>贾江鑫</t>
  </si>
  <si>
    <t>苏春莲</t>
  </si>
  <si>
    <t>郭思汝</t>
  </si>
  <si>
    <t>闫星月</t>
  </si>
  <si>
    <t>苏丹</t>
  </si>
  <si>
    <t>于红鹂</t>
  </si>
  <si>
    <t>杜科泉</t>
  </si>
  <si>
    <t>王裕宁</t>
  </si>
  <si>
    <t>陈容</t>
  </si>
  <si>
    <t>李梦杰</t>
  </si>
  <si>
    <t>余灿</t>
  </si>
  <si>
    <t>陈心怡</t>
  </si>
  <si>
    <t>梁彧嘉</t>
  </si>
  <si>
    <t>282</t>
  </si>
  <si>
    <t>407</t>
  </si>
  <si>
    <t>82</t>
  </si>
  <si>
    <t>246</t>
  </si>
  <si>
    <t>394</t>
  </si>
  <si>
    <t>234</t>
  </si>
  <si>
    <t>380</t>
  </si>
  <si>
    <t>377</t>
  </si>
  <si>
    <t>80</t>
  </si>
  <si>
    <t>231</t>
  </si>
  <si>
    <t>229</t>
  </si>
  <si>
    <t>218</t>
  </si>
  <si>
    <t>369</t>
  </si>
  <si>
    <t>224</t>
  </si>
  <si>
    <t>228</t>
  </si>
  <si>
    <t>364</t>
  </si>
  <si>
    <t>210</t>
  </si>
  <si>
    <t>355</t>
  </si>
  <si>
    <t>352</t>
  </si>
  <si>
    <t>351</t>
  </si>
  <si>
    <t>345</t>
  </si>
  <si>
    <t>48</t>
  </si>
  <si>
    <t>235</t>
  </si>
  <si>
    <t>54</t>
  </si>
  <si>
    <t>195</t>
  </si>
  <si>
    <t>文物与博物馆</t>
    <phoneticPr fontId="2" type="noConversion"/>
  </si>
  <si>
    <t>马婷</t>
  </si>
  <si>
    <t>王晓玲</t>
  </si>
  <si>
    <t>考生编号</t>
    <phoneticPr fontId="2" type="noConversion"/>
  </si>
  <si>
    <t>104860112005928</t>
  </si>
  <si>
    <t>104860112005930</t>
  </si>
  <si>
    <t>104860112016796</t>
  </si>
  <si>
    <t>104860112016905</t>
  </si>
  <si>
    <t>104860112016930</t>
  </si>
  <si>
    <t>104860112016959</t>
  </si>
  <si>
    <t>104860112016941</t>
  </si>
  <si>
    <t>104860112016857</t>
  </si>
  <si>
    <t>104860112005933</t>
  </si>
  <si>
    <t>104860112016874</t>
  </si>
  <si>
    <t>104860112016939</t>
  </si>
  <si>
    <t>104860112005947</t>
  </si>
  <si>
    <t>104860112016850</t>
  </si>
  <si>
    <t>104860112016915</t>
  </si>
  <si>
    <t>104860112016888</t>
  </si>
  <si>
    <t>104860112016926</t>
  </si>
  <si>
    <t>104860112005949</t>
  </si>
  <si>
    <t>104860112016831</t>
  </si>
  <si>
    <t>104860112016913</t>
  </si>
  <si>
    <t>104860112005955</t>
  </si>
  <si>
    <t>104860112017003</t>
  </si>
  <si>
    <t>104860112016927</t>
  </si>
  <si>
    <t>104860112016832</t>
  </si>
  <si>
    <t>104860112005956</t>
  </si>
  <si>
    <t>104860112005954</t>
  </si>
  <si>
    <t>104860112016935</t>
  </si>
  <si>
    <t>104860112016893</t>
  </si>
  <si>
    <t>104860112016878</t>
  </si>
  <si>
    <t>104860112005962</t>
  </si>
  <si>
    <t>104860112016980</t>
  </si>
  <si>
    <t>104860112016860</t>
  </si>
  <si>
    <t>104860112016910</t>
  </si>
  <si>
    <t>104860112016808</t>
  </si>
  <si>
    <t>104860112016997</t>
  </si>
  <si>
    <t>104860112016946</t>
  </si>
  <si>
    <t>104860112016833</t>
  </si>
  <si>
    <t>104860112016891</t>
  </si>
  <si>
    <t>104860112016846</t>
  </si>
  <si>
    <t>104860112016899</t>
  </si>
  <si>
    <t>104860112005984</t>
  </si>
  <si>
    <t>104860112016868</t>
  </si>
  <si>
    <t>104860112005978</t>
  </si>
  <si>
    <t>104860112016973</t>
  </si>
  <si>
    <t>104860112005987</t>
  </si>
  <si>
    <t>104860112016881</t>
  </si>
  <si>
    <t>104860112016966</t>
  </si>
  <si>
    <t>104860112016950</t>
  </si>
  <si>
    <t>104860112017055</t>
  </si>
  <si>
    <t>104860112017044</t>
  </si>
  <si>
    <t>104860112017011</t>
  </si>
  <si>
    <t>104860112017045</t>
  </si>
  <si>
    <t>104860112017018</t>
  </si>
  <si>
    <t>104860112006003</t>
  </si>
  <si>
    <t>104860112017017</t>
  </si>
  <si>
    <t>104860112017066</t>
  </si>
  <si>
    <t>104860112017027</t>
  </si>
  <si>
    <t>104860112017009</t>
  </si>
  <si>
    <t>104860112005989</t>
  </si>
  <si>
    <t>104860112017065</t>
  </si>
  <si>
    <t>104860112017064</t>
  </si>
  <si>
    <t>104860112017039</t>
  </si>
  <si>
    <t>104860112017037</t>
  </si>
  <si>
    <t>104860112017124</t>
  </si>
  <si>
    <t>104860112006018</t>
  </si>
  <si>
    <t>104860112017087</t>
  </si>
  <si>
    <t>104860112017085</t>
  </si>
  <si>
    <t>104860112017178</t>
  </si>
  <si>
    <t>104860112017083</t>
  </si>
  <si>
    <t>104860112006030</t>
  </si>
  <si>
    <t>104860112017144</t>
  </si>
  <si>
    <t>104860112006028</t>
  </si>
  <si>
    <t>104860112017081</t>
  </si>
  <si>
    <t>104860112017133</t>
  </si>
  <si>
    <t>104860112017119</t>
  </si>
  <si>
    <t>104860112017179</t>
  </si>
  <si>
    <t>104860112017190</t>
  </si>
  <si>
    <t>104860112017160</t>
  </si>
  <si>
    <t>104860112017174</t>
  </si>
  <si>
    <t>104860112006034</t>
  </si>
  <si>
    <t>104860112006010</t>
  </si>
  <si>
    <t>104860112017130</t>
  </si>
  <si>
    <t>104860112017075</t>
  </si>
  <si>
    <t>104860112017150</t>
  </si>
  <si>
    <t>104860112017141</t>
  </si>
  <si>
    <t>104860112017169</t>
  </si>
  <si>
    <t>104860112017167</t>
  </si>
  <si>
    <t>总评
成绩</t>
    <phoneticPr fontId="2" type="noConversion"/>
  </si>
  <si>
    <t xml:space="preserve">  62(日语）</t>
    <phoneticPr fontId="2" type="noConversion"/>
  </si>
  <si>
    <t>世界史</t>
    <phoneticPr fontId="2" type="noConversion"/>
  </si>
  <si>
    <t>历史学院2020年硕士研究生拟录取名单</t>
    <phoneticPr fontId="2" type="noConversion"/>
  </si>
  <si>
    <t>复试
综合成绩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</si>
</sst>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zoomScaleNormal="100" workbookViewId="0">
      <selection activeCell="A64" sqref="A64:XFD64"/>
    </sheetView>
  </sheetViews>
  <sheetFormatPr defaultRowHeight="14.25" x14ac:dyDescent="0.2"/>
  <cols>
    <col min="1" max="1" width="4.875" customWidth="1"/>
    <col min="3" max="3" width="17.25" bestFit="1" customWidth="1"/>
    <col min="10" max="10" width="9.5" customWidth="1"/>
    <col min="11" max="11" width="8.25" customWidth="1"/>
    <col min="13" max="13" width="21.75" style="6" bestFit="1" customWidth="1"/>
  </cols>
  <sheetData>
    <row r="1" spans="1:13" s="1" customFormat="1" ht="30" customHeight="1" x14ac:dyDescent="0.25">
      <c r="A1" s="11" t="s">
        <v>320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22.5" customHeight="1" x14ac:dyDescent="0.25">
      <c r="A2" s="12" t="s">
        <v>0</v>
      </c>
      <c r="B2" s="12" t="s">
        <v>1</v>
      </c>
      <c r="C2" s="13" t="s">
        <v>230</v>
      </c>
      <c r="D2" s="5" t="s">
        <v>2</v>
      </c>
      <c r="E2" s="5"/>
      <c r="F2" s="5"/>
      <c r="G2" s="5"/>
      <c r="H2" s="5" t="s">
        <v>3</v>
      </c>
      <c r="I2" s="5"/>
      <c r="J2" s="16" t="s">
        <v>321</v>
      </c>
      <c r="K2" s="15" t="s">
        <v>317</v>
      </c>
      <c r="L2" s="15" t="s">
        <v>4</v>
      </c>
      <c r="M2" s="15" t="s">
        <v>5</v>
      </c>
    </row>
    <row r="3" spans="1:13" s="2" customFormat="1" ht="21.95" customHeight="1" x14ac:dyDescent="0.25">
      <c r="A3" s="12"/>
      <c r="B3" s="12"/>
      <c r="C3" s="14"/>
      <c r="D3" s="3" t="s">
        <v>6</v>
      </c>
      <c r="E3" s="4" t="s">
        <v>7</v>
      </c>
      <c r="F3" s="4" t="s">
        <v>8</v>
      </c>
      <c r="G3" s="4" t="s">
        <v>9</v>
      </c>
      <c r="H3" s="4" t="s">
        <v>7</v>
      </c>
      <c r="I3" s="4" t="s">
        <v>8</v>
      </c>
      <c r="J3" s="14"/>
      <c r="K3" s="15"/>
      <c r="L3" s="15"/>
      <c r="M3" s="15"/>
    </row>
    <row r="4" spans="1:13" ht="24.75" customHeight="1" x14ac:dyDescent="0.2">
      <c r="A4" s="7">
        <v>1</v>
      </c>
      <c r="B4" s="7" t="s">
        <v>10</v>
      </c>
      <c r="C4" s="7" t="s">
        <v>231</v>
      </c>
      <c r="D4" s="7" t="s">
        <v>11</v>
      </c>
      <c r="E4" s="7" t="s">
        <v>12</v>
      </c>
      <c r="F4" s="7" t="s">
        <v>13</v>
      </c>
      <c r="G4" s="7" t="s">
        <v>14</v>
      </c>
      <c r="H4" s="7">
        <v>86.8</v>
      </c>
      <c r="I4" s="7">
        <v>91.4</v>
      </c>
      <c r="J4" s="8">
        <f>H4*5/30+I4*25/30</f>
        <v>90.63333333333334</v>
      </c>
      <c r="K4" s="7">
        <v>76.75</v>
      </c>
      <c r="L4" s="7" t="s">
        <v>25</v>
      </c>
      <c r="M4" s="7" t="s">
        <v>109</v>
      </c>
    </row>
    <row r="5" spans="1:13" ht="24.75" customHeight="1" x14ac:dyDescent="0.2">
      <c r="A5" s="7">
        <v>2</v>
      </c>
      <c r="B5" s="7" t="s">
        <v>20</v>
      </c>
      <c r="C5" s="7" t="s">
        <v>232</v>
      </c>
      <c r="D5" s="7" t="s">
        <v>21</v>
      </c>
      <c r="E5" s="7" t="s">
        <v>22</v>
      </c>
      <c r="F5" s="7" t="s">
        <v>23</v>
      </c>
      <c r="G5" s="7" t="s">
        <v>24</v>
      </c>
      <c r="H5" s="7">
        <v>87.2</v>
      </c>
      <c r="I5" s="7">
        <v>88.2</v>
      </c>
      <c r="J5" s="8">
        <f t="shared" ref="J5:J68" si="0">H5*5/30+I5*25/30</f>
        <v>88.033333333333331</v>
      </c>
      <c r="K5" s="7">
        <v>72.75</v>
      </c>
      <c r="L5" s="7" t="s">
        <v>25</v>
      </c>
      <c r="M5" s="7" t="s">
        <v>109</v>
      </c>
    </row>
    <row r="6" spans="1:13" ht="24.75" customHeight="1" x14ac:dyDescent="0.2">
      <c r="A6" s="7">
        <v>3</v>
      </c>
      <c r="B6" s="7" t="s">
        <v>15</v>
      </c>
      <c r="C6" s="7" t="s">
        <v>233</v>
      </c>
      <c r="D6" s="7" t="s">
        <v>16</v>
      </c>
      <c r="E6" s="7" t="s">
        <v>17</v>
      </c>
      <c r="F6" s="7" t="s">
        <v>18</v>
      </c>
      <c r="G6" s="7" t="s">
        <v>19</v>
      </c>
      <c r="H6" s="7">
        <v>80.8</v>
      </c>
      <c r="I6" s="7">
        <v>87</v>
      </c>
      <c r="J6" s="8">
        <f t="shared" si="0"/>
        <v>85.966666666666669</v>
      </c>
      <c r="K6" s="7">
        <v>72.41</v>
      </c>
      <c r="L6" s="7" t="s">
        <v>25</v>
      </c>
      <c r="M6" s="7" t="s">
        <v>109</v>
      </c>
    </row>
    <row r="7" spans="1:13" ht="24.75" customHeight="1" x14ac:dyDescent="0.2">
      <c r="A7" s="7">
        <v>4</v>
      </c>
      <c r="B7" s="7" t="s">
        <v>76</v>
      </c>
      <c r="C7" s="7" t="s">
        <v>234</v>
      </c>
      <c r="D7" s="7" t="s">
        <v>81</v>
      </c>
      <c r="E7" s="7" t="s">
        <v>45</v>
      </c>
      <c r="F7" s="7" t="s">
        <v>82</v>
      </c>
      <c r="G7" s="7" t="s">
        <v>83</v>
      </c>
      <c r="H7" s="7">
        <v>92</v>
      </c>
      <c r="I7" s="7">
        <v>90.2</v>
      </c>
      <c r="J7" s="8">
        <f t="shared" si="0"/>
        <v>90.5</v>
      </c>
      <c r="K7" s="7">
        <v>78.53</v>
      </c>
      <c r="L7" s="7" t="s">
        <v>25</v>
      </c>
      <c r="M7" s="7" t="s">
        <v>110</v>
      </c>
    </row>
    <row r="8" spans="1:13" ht="24.75" customHeight="1" x14ac:dyDescent="0.2">
      <c r="A8" s="7">
        <v>5</v>
      </c>
      <c r="B8" s="7" t="s">
        <v>77</v>
      </c>
      <c r="C8" s="7" t="s">
        <v>235</v>
      </c>
      <c r="D8" s="7" t="s">
        <v>42</v>
      </c>
      <c r="E8" s="7" t="s">
        <v>81</v>
      </c>
      <c r="F8" s="7" t="s">
        <v>84</v>
      </c>
      <c r="G8" s="7" t="s">
        <v>85</v>
      </c>
      <c r="H8" s="7">
        <v>78.400000000000006</v>
      </c>
      <c r="I8" s="7">
        <v>86.4</v>
      </c>
      <c r="J8" s="8">
        <f t="shared" si="0"/>
        <v>85.066666666666663</v>
      </c>
      <c r="K8" s="7">
        <v>76.62</v>
      </c>
      <c r="L8" s="7" t="s">
        <v>25</v>
      </c>
      <c r="M8" s="7" t="s">
        <v>110</v>
      </c>
    </row>
    <row r="9" spans="1:13" ht="24.75" customHeight="1" x14ac:dyDescent="0.2">
      <c r="A9" s="7">
        <v>6</v>
      </c>
      <c r="B9" s="7" t="s">
        <v>79</v>
      </c>
      <c r="C9" s="7" t="s">
        <v>236</v>
      </c>
      <c r="D9" s="7" t="s">
        <v>41</v>
      </c>
      <c r="E9" s="7" t="s">
        <v>11</v>
      </c>
      <c r="F9" s="7" t="s">
        <v>87</v>
      </c>
      <c r="G9" s="7" t="s">
        <v>88</v>
      </c>
      <c r="H9" s="7">
        <v>89.8</v>
      </c>
      <c r="I9" s="7">
        <v>90.4</v>
      </c>
      <c r="J9" s="8">
        <f t="shared" si="0"/>
        <v>90.3</v>
      </c>
      <c r="K9" s="7">
        <v>76.509999999999991</v>
      </c>
      <c r="L9" s="7" t="s">
        <v>25</v>
      </c>
      <c r="M9" s="7" t="s">
        <v>110</v>
      </c>
    </row>
    <row r="10" spans="1:13" ht="24.75" customHeight="1" x14ac:dyDescent="0.2">
      <c r="A10" s="7">
        <v>7</v>
      </c>
      <c r="B10" s="7" t="s">
        <v>78</v>
      </c>
      <c r="C10" s="7" t="s">
        <v>237</v>
      </c>
      <c r="D10" s="7" t="s">
        <v>42</v>
      </c>
      <c r="E10" s="7" t="s">
        <v>86</v>
      </c>
      <c r="F10" s="7" t="s">
        <v>82</v>
      </c>
      <c r="G10" s="7" t="s">
        <v>14</v>
      </c>
      <c r="H10" s="7">
        <v>85.2</v>
      </c>
      <c r="I10" s="7">
        <v>89</v>
      </c>
      <c r="J10" s="8">
        <f t="shared" si="0"/>
        <v>88.366666666666674</v>
      </c>
      <c r="K10" s="7">
        <v>76.069999999999993</v>
      </c>
      <c r="L10" s="7" t="s">
        <v>25</v>
      </c>
      <c r="M10" s="7" t="s">
        <v>110</v>
      </c>
    </row>
    <row r="11" spans="1:13" ht="24.75" customHeight="1" x14ac:dyDescent="0.2">
      <c r="A11" s="7">
        <v>8</v>
      </c>
      <c r="B11" s="7" t="s">
        <v>80</v>
      </c>
      <c r="C11" s="7" t="s">
        <v>238</v>
      </c>
      <c r="D11" s="7" t="s">
        <v>45</v>
      </c>
      <c r="E11" s="7" t="s">
        <v>89</v>
      </c>
      <c r="F11" s="7" t="s">
        <v>90</v>
      </c>
      <c r="G11" s="7" t="s">
        <v>91</v>
      </c>
      <c r="H11" s="7">
        <v>88</v>
      </c>
      <c r="I11" s="7">
        <v>86.6</v>
      </c>
      <c r="J11" s="8">
        <f t="shared" si="0"/>
        <v>86.833333333333343</v>
      </c>
      <c r="K11" s="7">
        <v>74.63</v>
      </c>
      <c r="L11" s="7" t="s">
        <v>25</v>
      </c>
      <c r="M11" s="7" t="s">
        <v>110</v>
      </c>
    </row>
    <row r="12" spans="1:13" ht="24.75" customHeight="1" x14ac:dyDescent="0.2">
      <c r="A12" s="7">
        <v>9</v>
      </c>
      <c r="B12" s="7" t="s">
        <v>112</v>
      </c>
      <c r="C12" s="7" t="s">
        <v>239</v>
      </c>
      <c r="D12" s="7" t="s">
        <v>48</v>
      </c>
      <c r="E12" s="7" t="s">
        <v>22</v>
      </c>
      <c r="F12" s="7" t="s">
        <v>115</v>
      </c>
      <c r="G12" s="7" t="s">
        <v>69</v>
      </c>
      <c r="H12" s="7">
        <v>85.8</v>
      </c>
      <c r="I12" s="7">
        <v>85</v>
      </c>
      <c r="J12" s="8">
        <f t="shared" si="0"/>
        <v>85.133333333333326</v>
      </c>
      <c r="K12" s="7">
        <v>73.28</v>
      </c>
      <c r="L12" s="7"/>
      <c r="M12" s="7" t="s">
        <v>110</v>
      </c>
    </row>
    <row r="13" spans="1:13" ht="24.75" customHeight="1" x14ac:dyDescent="0.2">
      <c r="A13" s="7">
        <v>10</v>
      </c>
      <c r="B13" s="7" t="s">
        <v>113</v>
      </c>
      <c r="C13" s="7" t="s">
        <v>240</v>
      </c>
      <c r="D13" s="7" t="s">
        <v>11</v>
      </c>
      <c r="E13" s="7" t="s">
        <v>116</v>
      </c>
      <c r="F13" s="7" t="s">
        <v>117</v>
      </c>
      <c r="G13" s="7" t="s">
        <v>71</v>
      </c>
      <c r="H13" s="7">
        <v>77.400000000000006</v>
      </c>
      <c r="I13" s="7">
        <v>81.8</v>
      </c>
      <c r="J13" s="8">
        <f t="shared" si="0"/>
        <v>81.066666666666677</v>
      </c>
      <c r="K13" s="7">
        <v>71.22</v>
      </c>
      <c r="L13" s="7"/>
      <c r="M13" s="7" t="s">
        <v>110</v>
      </c>
    </row>
    <row r="14" spans="1:13" ht="24.75" customHeight="1" x14ac:dyDescent="0.2">
      <c r="A14" s="7">
        <v>11</v>
      </c>
      <c r="B14" s="7" t="s">
        <v>114</v>
      </c>
      <c r="C14" s="7" t="s">
        <v>241</v>
      </c>
      <c r="D14" s="7" t="s">
        <v>42</v>
      </c>
      <c r="E14" s="7" t="s">
        <v>12</v>
      </c>
      <c r="F14" s="7" t="s">
        <v>118</v>
      </c>
      <c r="G14" s="7" t="s">
        <v>108</v>
      </c>
      <c r="H14" s="7">
        <v>90.2</v>
      </c>
      <c r="I14" s="7">
        <v>82.4</v>
      </c>
      <c r="J14" s="8">
        <f t="shared" si="0"/>
        <v>83.7</v>
      </c>
      <c r="K14" s="7">
        <v>71.169999999999987</v>
      </c>
      <c r="L14" s="7"/>
      <c r="M14" s="7" t="s">
        <v>110</v>
      </c>
    </row>
    <row r="15" spans="1:13" ht="24.75" customHeight="1" x14ac:dyDescent="0.2">
      <c r="A15" s="7">
        <v>12</v>
      </c>
      <c r="B15" s="7" t="s">
        <v>92</v>
      </c>
      <c r="C15" s="7" t="s">
        <v>242</v>
      </c>
      <c r="D15" s="7" t="s">
        <v>98</v>
      </c>
      <c r="E15" s="7" t="s">
        <v>48</v>
      </c>
      <c r="F15" s="7" t="s">
        <v>82</v>
      </c>
      <c r="G15" s="7" t="s">
        <v>99</v>
      </c>
      <c r="H15" s="7">
        <v>81.400000000000006</v>
      </c>
      <c r="I15" s="7">
        <v>85.2</v>
      </c>
      <c r="J15" s="8">
        <f t="shared" si="0"/>
        <v>84.566666666666663</v>
      </c>
      <c r="K15" s="7">
        <v>77.72999999999999</v>
      </c>
      <c r="L15" s="7" t="s">
        <v>25</v>
      </c>
      <c r="M15" s="7" t="s">
        <v>111</v>
      </c>
    </row>
    <row r="16" spans="1:13" ht="24.75" customHeight="1" x14ac:dyDescent="0.2">
      <c r="A16" s="7">
        <v>13</v>
      </c>
      <c r="B16" s="7" t="s">
        <v>93</v>
      </c>
      <c r="C16" s="7" t="s">
        <v>243</v>
      </c>
      <c r="D16" s="7" t="s">
        <v>22</v>
      </c>
      <c r="E16" s="7" t="s">
        <v>100</v>
      </c>
      <c r="F16" s="7" t="s">
        <v>57</v>
      </c>
      <c r="G16" s="7" t="s">
        <v>101</v>
      </c>
      <c r="H16" s="7">
        <v>83.8</v>
      </c>
      <c r="I16" s="7">
        <v>84.4</v>
      </c>
      <c r="J16" s="8">
        <f t="shared" si="0"/>
        <v>84.3</v>
      </c>
      <c r="K16" s="7">
        <v>75.41</v>
      </c>
      <c r="L16" s="7" t="s">
        <v>25</v>
      </c>
      <c r="M16" s="7" t="s">
        <v>111</v>
      </c>
    </row>
    <row r="17" spans="1:13" ht="24.75" customHeight="1" x14ac:dyDescent="0.2">
      <c r="A17" s="7">
        <v>14</v>
      </c>
      <c r="B17" s="7" t="s">
        <v>94</v>
      </c>
      <c r="C17" s="7" t="s">
        <v>244</v>
      </c>
      <c r="D17" s="7" t="s">
        <v>50</v>
      </c>
      <c r="E17" s="7" t="s">
        <v>318</v>
      </c>
      <c r="F17" s="7" t="s">
        <v>82</v>
      </c>
      <c r="G17" s="7" t="s">
        <v>102</v>
      </c>
      <c r="H17" s="7">
        <v>80</v>
      </c>
      <c r="I17" s="7">
        <v>87.2</v>
      </c>
      <c r="J17" s="8">
        <f t="shared" si="0"/>
        <v>86</v>
      </c>
      <c r="K17" s="7">
        <v>74.8</v>
      </c>
      <c r="L17" s="7" t="s">
        <v>25</v>
      </c>
      <c r="M17" s="7" t="s">
        <v>111</v>
      </c>
    </row>
    <row r="18" spans="1:13" ht="24.75" customHeight="1" x14ac:dyDescent="0.2">
      <c r="A18" s="7">
        <v>15</v>
      </c>
      <c r="B18" s="7" t="s">
        <v>95</v>
      </c>
      <c r="C18" s="7" t="s">
        <v>245</v>
      </c>
      <c r="D18" s="7" t="s">
        <v>48</v>
      </c>
      <c r="E18" s="7" t="s">
        <v>100</v>
      </c>
      <c r="F18" s="7" t="s">
        <v>103</v>
      </c>
      <c r="G18" s="7" t="s">
        <v>104</v>
      </c>
      <c r="H18" s="7">
        <v>85</v>
      </c>
      <c r="I18" s="7">
        <v>87.4</v>
      </c>
      <c r="J18" s="8">
        <f t="shared" si="0"/>
        <v>87</v>
      </c>
      <c r="K18" s="7">
        <v>74.12</v>
      </c>
      <c r="L18" s="7" t="s">
        <v>25</v>
      </c>
      <c r="M18" s="7" t="s">
        <v>111</v>
      </c>
    </row>
    <row r="19" spans="1:13" ht="24.75" customHeight="1" x14ac:dyDescent="0.2">
      <c r="A19" s="7">
        <v>16</v>
      </c>
      <c r="B19" s="7" t="s">
        <v>96</v>
      </c>
      <c r="C19" s="7" t="s">
        <v>246</v>
      </c>
      <c r="D19" s="7" t="s">
        <v>45</v>
      </c>
      <c r="E19" s="7" t="s">
        <v>105</v>
      </c>
      <c r="F19" s="7" t="s">
        <v>106</v>
      </c>
      <c r="G19" s="7" t="s">
        <v>69</v>
      </c>
      <c r="H19" s="7">
        <v>76.2</v>
      </c>
      <c r="I19" s="7">
        <v>85.8</v>
      </c>
      <c r="J19" s="8">
        <f t="shared" si="0"/>
        <v>84.2</v>
      </c>
      <c r="K19" s="7">
        <v>73</v>
      </c>
      <c r="L19" s="7" t="s">
        <v>25</v>
      </c>
      <c r="M19" s="7" t="s">
        <v>111</v>
      </c>
    </row>
    <row r="20" spans="1:13" ht="24.75" customHeight="1" x14ac:dyDescent="0.2">
      <c r="A20" s="7">
        <v>17</v>
      </c>
      <c r="B20" s="7" t="s">
        <v>97</v>
      </c>
      <c r="C20" s="7" t="s">
        <v>247</v>
      </c>
      <c r="D20" s="7" t="s">
        <v>68</v>
      </c>
      <c r="E20" s="7" t="s">
        <v>105</v>
      </c>
      <c r="F20" s="7" t="s">
        <v>107</v>
      </c>
      <c r="G20" s="7" t="s">
        <v>108</v>
      </c>
      <c r="H20" s="7">
        <v>71.599999999999994</v>
      </c>
      <c r="I20" s="7">
        <v>88.8</v>
      </c>
      <c r="J20" s="8">
        <f t="shared" si="0"/>
        <v>85.933333333333337</v>
      </c>
      <c r="K20" s="7">
        <v>71.839999999999989</v>
      </c>
      <c r="L20" s="7" t="s">
        <v>25</v>
      </c>
      <c r="M20" s="7" t="s">
        <v>111</v>
      </c>
    </row>
    <row r="21" spans="1:13" ht="24.75" customHeight="1" x14ac:dyDescent="0.2">
      <c r="A21" s="7">
        <v>18</v>
      </c>
      <c r="B21" s="7" t="s">
        <v>27</v>
      </c>
      <c r="C21" s="7" t="s">
        <v>248</v>
      </c>
      <c r="D21" s="7" t="s">
        <v>45</v>
      </c>
      <c r="E21" s="7" t="s">
        <v>22</v>
      </c>
      <c r="F21" s="7" t="s">
        <v>46</v>
      </c>
      <c r="G21" s="7" t="s">
        <v>47</v>
      </c>
      <c r="H21" s="7">
        <v>89</v>
      </c>
      <c r="I21" s="7">
        <v>85.6</v>
      </c>
      <c r="J21" s="8">
        <f t="shared" si="0"/>
        <v>86.166666666666657</v>
      </c>
      <c r="K21" s="7">
        <v>78.91</v>
      </c>
      <c r="L21" s="7" t="s">
        <v>25</v>
      </c>
      <c r="M21" s="7" t="s">
        <v>75</v>
      </c>
    </row>
    <row r="22" spans="1:13" ht="24.75" customHeight="1" x14ac:dyDescent="0.2">
      <c r="A22" s="7">
        <v>19</v>
      </c>
      <c r="B22" s="7" t="s">
        <v>26</v>
      </c>
      <c r="C22" s="7" t="s">
        <v>249</v>
      </c>
      <c r="D22" s="7" t="s">
        <v>41</v>
      </c>
      <c r="E22" s="7" t="s">
        <v>42</v>
      </c>
      <c r="F22" s="7" t="s">
        <v>43</v>
      </c>
      <c r="G22" s="7" t="s">
        <v>44</v>
      </c>
      <c r="H22" s="7">
        <v>89</v>
      </c>
      <c r="I22" s="7">
        <v>73.599999999999994</v>
      </c>
      <c r="J22" s="8">
        <f t="shared" si="0"/>
        <v>76.166666666666657</v>
      </c>
      <c r="K22" s="7">
        <v>76.19</v>
      </c>
      <c r="L22" s="7" t="s">
        <v>25</v>
      </c>
      <c r="M22" s="7" t="s">
        <v>75</v>
      </c>
    </row>
    <row r="23" spans="1:13" ht="24.75" customHeight="1" x14ac:dyDescent="0.2">
      <c r="A23" s="7">
        <v>20</v>
      </c>
      <c r="B23" s="7" t="s">
        <v>33</v>
      </c>
      <c r="C23" s="7" t="s">
        <v>250</v>
      </c>
      <c r="D23" s="7" t="s">
        <v>22</v>
      </c>
      <c r="E23" s="7" t="s">
        <v>61</v>
      </c>
      <c r="F23" s="7" t="s">
        <v>62</v>
      </c>
      <c r="G23" s="7" t="s">
        <v>63</v>
      </c>
      <c r="H23" s="7">
        <v>90</v>
      </c>
      <c r="I23" s="7">
        <v>88.8</v>
      </c>
      <c r="J23" s="8">
        <f t="shared" si="0"/>
        <v>89</v>
      </c>
      <c r="K23" s="7">
        <v>75.14</v>
      </c>
      <c r="L23" s="7" t="s">
        <v>25</v>
      </c>
      <c r="M23" s="7" t="s">
        <v>75</v>
      </c>
    </row>
    <row r="24" spans="1:13" ht="24.75" customHeight="1" x14ac:dyDescent="0.2">
      <c r="A24" s="7">
        <v>21</v>
      </c>
      <c r="B24" s="7" t="s">
        <v>35</v>
      </c>
      <c r="C24" s="7" t="s">
        <v>251</v>
      </c>
      <c r="D24" s="7" t="s">
        <v>42</v>
      </c>
      <c r="E24" s="7" t="s">
        <v>45</v>
      </c>
      <c r="F24" s="7" t="s">
        <v>66</v>
      </c>
      <c r="G24" s="7" t="s">
        <v>67</v>
      </c>
      <c r="H24" s="7">
        <v>85</v>
      </c>
      <c r="I24" s="7">
        <v>88</v>
      </c>
      <c r="J24" s="8">
        <f t="shared" si="0"/>
        <v>87.5</v>
      </c>
      <c r="K24" s="7">
        <v>74.13</v>
      </c>
      <c r="L24" s="7" t="s">
        <v>25</v>
      </c>
      <c r="M24" s="7" t="s">
        <v>75</v>
      </c>
    </row>
    <row r="25" spans="1:13" ht="24.75" customHeight="1" x14ac:dyDescent="0.2">
      <c r="A25" s="7">
        <v>22</v>
      </c>
      <c r="B25" s="7" t="s">
        <v>34</v>
      </c>
      <c r="C25" s="7" t="s">
        <v>252</v>
      </c>
      <c r="D25" s="7" t="s">
        <v>56</v>
      </c>
      <c r="E25" s="7" t="s">
        <v>56</v>
      </c>
      <c r="F25" s="7" t="s">
        <v>64</v>
      </c>
      <c r="G25" s="7" t="s">
        <v>65</v>
      </c>
      <c r="H25" s="7">
        <v>80</v>
      </c>
      <c r="I25" s="7">
        <v>85.2</v>
      </c>
      <c r="J25" s="8">
        <f t="shared" si="0"/>
        <v>84.333333333333329</v>
      </c>
      <c r="K25" s="7">
        <v>73.459999999999994</v>
      </c>
      <c r="L25" s="7" t="s">
        <v>25</v>
      </c>
      <c r="M25" s="7" t="s">
        <v>75</v>
      </c>
    </row>
    <row r="26" spans="1:13" ht="24.75" customHeight="1" x14ac:dyDescent="0.2">
      <c r="A26" s="7">
        <v>23</v>
      </c>
      <c r="B26" s="7" t="s">
        <v>37</v>
      </c>
      <c r="C26" s="7" t="s">
        <v>253</v>
      </c>
      <c r="D26" s="7" t="s">
        <v>48</v>
      </c>
      <c r="E26" s="7" t="s">
        <v>12</v>
      </c>
      <c r="F26" s="7" t="s">
        <v>70</v>
      </c>
      <c r="G26" s="7" t="s">
        <v>71</v>
      </c>
      <c r="H26" s="7">
        <v>86</v>
      </c>
      <c r="I26" s="7">
        <v>87.4</v>
      </c>
      <c r="J26" s="8">
        <f t="shared" si="0"/>
        <v>87.166666666666657</v>
      </c>
      <c r="K26" s="7">
        <v>73.05</v>
      </c>
      <c r="L26" s="7" t="s">
        <v>25</v>
      </c>
      <c r="M26" s="7" t="s">
        <v>75</v>
      </c>
    </row>
    <row r="27" spans="1:13" ht="24.75" customHeight="1" x14ac:dyDescent="0.2">
      <c r="A27" s="7">
        <v>24</v>
      </c>
      <c r="B27" s="7" t="s">
        <v>32</v>
      </c>
      <c r="C27" s="7" t="s">
        <v>254</v>
      </c>
      <c r="D27" s="7" t="s">
        <v>11</v>
      </c>
      <c r="E27" s="7" t="s">
        <v>21</v>
      </c>
      <c r="F27" s="7" t="s">
        <v>59</v>
      </c>
      <c r="G27" s="7" t="s">
        <v>60</v>
      </c>
      <c r="H27" s="7">
        <v>87</v>
      </c>
      <c r="I27" s="7">
        <v>78</v>
      </c>
      <c r="J27" s="8">
        <f t="shared" si="0"/>
        <v>79.5</v>
      </c>
      <c r="K27" s="7">
        <v>72.709999999999994</v>
      </c>
      <c r="L27" s="7" t="s">
        <v>25</v>
      </c>
      <c r="M27" s="7" t="s">
        <v>75</v>
      </c>
    </row>
    <row r="28" spans="1:13" ht="24.75" customHeight="1" x14ac:dyDescent="0.2">
      <c r="A28" s="7">
        <v>25</v>
      </c>
      <c r="B28" s="7" t="s">
        <v>31</v>
      </c>
      <c r="C28" s="7" t="s">
        <v>255</v>
      </c>
      <c r="D28" s="7" t="s">
        <v>56</v>
      </c>
      <c r="E28" s="7" t="s">
        <v>42</v>
      </c>
      <c r="F28" s="7" t="s">
        <v>57</v>
      </c>
      <c r="G28" s="7" t="s">
        <v>58</v>
      </c>
      <c r="H28" s="7">
        <v>80</v>
      </c>
      <c r="I28" s="7">
        <v>71.400000000000006</v>
      </c>
      <c r="J28" s="8">
        <f t="shared" si="0"/>
        <v>72.833333333333343</v>
      </c>
      <c r="K28" s="7">
        <v>72.39</v>
      </c>
      <c r="L28" s="7"/>
      <c r="M28" s="7" t="s">
        <v>75</v>
      </c>
    </row>
    <row r="29" spans="1:13" ht="24.75" customHeight="1" x14ac:dyDescent="0.2">
      <c r="A29" s="7">
        <v>26</v>
      </c>
      <c r="B29" s="7" t="s">
        <v>40</v>
      </c>
      <c r="C29" s="7" t="s">
        <v>256</v>
      </c>
      <c r="D29" s="7" t="s">
        <v>22</v>
      </c>
      <c r="E29" s="7" t="s">
        <v>56</v>
      </c>
      <c r="F29" s="7" t="s">
        <v>66</v>
      </c>
      <c r="G29" s="7" t="s">
        <v>74</v>
      </c>
      <c r="H29" s="7">
        <v>88</v>
      </c>
      <c r="I29" s="7">
        <v>85.2</v>
      </c>
      <c r="J29" s="8">
        <f t="shared" si="0"/>
        <v>85.666666666666671</v>
      </c>
      <c r="K29" s="7">
        <v>71.899999999999991</v>
      </c>
      <c r="L29" s="7"/>
      <c r="M29" s="7" t="s">
        <v>75</v>
      </c>
    </row>
    <row r="30" spans="1:13" ht="24.75" customHeight="1" x14ac:dyDescent="0.2">
      <c r="A30" s="7">
        <v>27</v>
      </c>
      <c r="B30" s="7" t="s">
        <v>29</v>
      </c>
      <c r="C30" s="7" t="s">
        <v>257</v>
      </c>
      <c r="D30" s="7" t="s">
        <v>50</v>
      </c>
      <c r="E30" s="7" t="s">
        <v>51</v>
      </c>
      <c r="F30" s="7" t="s">
        <v>52</v>
      </c>
      <c r="G30" s="7" t="s">
        <v>53</v>
      </c>
      <c r="H30" s="7">
        <v>80</v>
      </c>
      <c r="I30" s="7">
        <v>65.400000000000006</v>
      </c>
      <c r="J30" s="8">
        <f t="shared" si="0"/>
        <v>67.833333333333343</v>
      </c>
      <c r="K30" s="7">
        <v>71.59</v>
      </c>
      <c r="L30" s="7"/>
      <c r="M30" s="7" t="s">
        <v>75</v>
      </c>
    </row>
    <row r="31" spans="1:13" ht="24.75" customHeight="1" x14ac:dyDescent="0.2">
      <c r="A31" s="7">
        <v>28</v>
      </c>
      <c r="B31" s="7" t="s">
        <v>30</v>
      </c>
      <c r="C31" s="7" t="s">
        <v>258</v>
      </c>
      <c r="D31" s="7" t="s">
        <v>12</v>
      </c>
      <c r="E31" s="7" t="s">
        <v>16</v>
      </c>
      <c r="F31" s="7" t="s">
        <v>54</v>
      </c>
      <c r="G31" s="7" t="s">
        <v>55</v>
      </c>
      <c r="H31" s="7">
        <v>80</v>
      </c>
      <c r="I31" s="7">
        <v>64.2</v>
      </c>
      <c r="J31" s="8">
        <f t="shared" si="0"/>
        <v>66.833333333333329</v>
      </c>
      <c r="K31" s="7">
        <v>70.86999999999999</v>
      </c>
      <c r="L31" s="7"/>
      <c r="M31" s="7" t="s">
        <v>75</v>
      </c>
    </row>
    <row r="32" spans="1:13" ht="24.75" customHeight="1" x14ac:dyDescent="0.2">
      <c r="A32" s="7">
        <v>29</v>
      </c>
      <c r="B32" s="7" t="s">
        <v>28</v>
      </c>
      <c r="C32" s="7" t="s">
        <v>259</v>
      </c>
      <c r="D32" s="7" t="s">
        <v>11</v>
      </c>
      <c r="E32" s="7" t="s">
        <v>48</v>
      </c>
      <c r="F32" s="7" t="s">
        <v>43</v>
      </c>
      <c r="G32" s="7" t="s">
        <v>49</v>
      </c>
      <c r="H32" s="7">
        <v>77</v>
      </c>
      <c r="I32" s="7">
        <v>60</v>
      </c>
      <c r="J32" s="8">
        <f t="shared" si="0"/>
        <v>62.833333333333336</v>
      </c>
      <c r="K32" s="7">
        <v>70.650000000000006</v>
      </c>
      <c r="L32" s="7"/>
      <c r="M32" s="7" t="s">
        <v>75</v>
      </c>
    </row>
    <row r="33" spans="1:13" ht="24.75" customHeight="1" x14ac:dyDescent="0.2">
      <c r="A33" s="7">
        <v>30</v>
      </c>
      <c r="B33" s="7" t="s">
        <v>39</v>
      </c>
      <c r="C33" s="7" t="s">
        <v>260</v>
      </c>
      <c r="D33" s="7" t="s">
        <v>16</v>
      </c>
      <c r="E33" s="7" t="s">
        <v>16</v>
      </c>
      <c r="F33" s="7" t="s">
        <v>59</v>
      </c>
      <c r="G33" s="7" t="s">
        <v>19</v>
      </c>
      <c r="H33" s="7">
        <v>77</v>
      </c>
      <c r="I33" s="7">
        <v>75.400000000000006</v>
      </c>
      <c r="J33" s="8">
        <f t="shared" si="0"/>
        <v>75.666666666666671</v>
      </c>
      <c r="K33" s="7">
        <v>69.319999999999993</v>
      </c>
      <c r="L33" s="7"/>
      <c r="M33" s="7" t="s">
        <v>75</v>
      </c>
    </row>
    <row r="34" spans="1:13" ht="24.75" customHeight="1" x14ac:dyDescent="0.2">
      <c r="A34" s="7">
        <v>31</v>
      </c>
      <c r="B34" s="7" t="s">
        <v>36</v>
      </c>
      <c r="C34" s="7" t="s">
        <v>261</v>
      </c>
      <c r="D34" s="7" t="s">
        <v>68</v>
      </c>
      <c r="E34" s="7" t="s">
        <v>50</v>
      </c>
      <c r="F34" s="7" t="s">
        <v>59</v>
      </c>
      <c r="G34" s="7" t="s">
        <v>69</v>
      </c>
      <c r="H34" s="7">
        <v>80</v>
      </c>
      <c r="I34" s="7">
        <v>70</v>
      </c>
      <c r="J34" s="8">
        <f t="shared" si="0"/>
        <v>71.666666666666671</v>
      </c>
      <c r="K34" s="7">
        <v>69.240000000000009</v>
      </c>
      <c r="L34" s="7"/>
      <c r="M34" s="7" t="s">
        <v>75</v>
      </c>
    </row>
    <row r="35" spans="1:13" ht="24.75" customHeight="1" x14ac:dyDescent="0.2">
      <c r="A35" s="7">
        <v>32</v>
      </c>
      <c r="B35" s="7" t="s">
        <v>38</v>
      </c>
      <c r="C35" s="7" t="s">
        <v>262</v>
      </c>
      <c r="D35" s="7" t="s">
        <v>21</v>
      </c>
      <c r="E35" s="7" t="s">
        <v>50</v>
      </c>
      <c r="F35" s="7" t="s">
        <v>72</v>
      </c>
      <c r="G35" s="7" t="s">
        <v>73</v>
      </c>
      <c r="H35" s="7">
        <v>82</v>
      </c>
      <c r="I35" s="7">
        <v>65.8</v>
      </c>
      <c r="J35" s="8">
        <f t="shared" si="0"/>
        <v>68.5</v>
      </c>
      <c r="K35" s="7">
        <v>67.31</v>
      </c>
      <c r="L35" s="7"/>
      <c r="M35" s="7" t="s">
        <v>75</v>
      </c>
    </row>
    <row r="36" spans="1:13" ht="24.75" customHeight="1" x14ac:dyDescent="0.2">
      <c r="A36" s="7">
        <v>33</v>
      </c>
      <c r="B36" s="7" t="s">
        <v>119</v>
      </c>
      <c r="C36" s="7" t="s">
        <v>263</v>
      </c>
      <c r="D36" s="7" t="s">
        <v>42</v>
      </c>
      <c r="E36" s="7" t="s">
        <v>42</v>
      </c>
      <c r="F36" s="7" t="s">
        <v>57</v>
      </c>
      <c r="G36" s="7" t="s">
        <v>123</v>
      </c>
      <c r="H36" s="7">
        <v>85</v>
      </c>
      <c r="I36" s="7">
        <v>83.4</v>
      </c>
      <c r="J36" s="8">
        <f t="shared" si="0"/>
        <v>83.666666666666671</v>
      </c>
      <c r="K36" s="7">
        <v>77.180000000000007</v>
      </c>
      <c r="L36" s="7" t="s">
        <v>25</v>
      </c>
      <c r="M36" s="7" t="s">
        <v>128</v>
      </c>
    </row>
    <row r="37" spans="1:13" ht="24.75" customHeight="1" x14ac:dyDescent="0.2">
      <c r="A37" s="7">
        <v>34</v>
      </c>
      <c r="B37" s="7" t="s">
        <v>120</v>
      </c>
      <c r="C37" s="7" t="s">
        <v>264</v>
      </c>
      <c r="D37" s="7" t="s">
        <v>42</v>
      </c>
      <c r="E37" s="7" t="s">
        <v>51</v>
      </c>
      <c r="F37" s="7" t="s">
        <v>82</v>
      </c>
      <c r="G37" s="7" t="s">
        <v>124</v>
      </c>
      <c r="H37" s="7">
        <v>81</v>
      </c>
      <c r="I37" s="7">
        <v>85.6</v>
      </c>
      <c r="J37" s="8">
        <f t="shared" si="0"/>
        <v>84.833333333333329</v>
      </c>
      <c r="K37" s="7">
        <v>75.849999999999994</v>
      </c>
      <c r="L37" s="7" t="s">
        <v>25</v>
      </c>
      <c r="M37" s="7" t="s">
        <v>128</v>
      </c>
    </row>
    <row r="38" spans="1:13" ht="24.75" customHeight="1" x14ac:dyDescent="0.2">
      <c r="A38" s="7">
        <v>35</v>
      </c>
      <c r="B38" s="7" t="s">
        <v>121</v>
      </c>
      <c r="C38" s="7" t="s">
        <v>265</v>
      </c>
      <c r="D38" s="7" t="s">
        <v>42</v>
      </c>
      <c r="E38" s="7" t="s">
        <v>56</v>
      </c>
      <c r="F38" s="7" t="s">
        <v>125</v>
      </c>
      <c r="G38" s="7" t="s">
        <v>101</v>
      </c>
      <c r="H38" s="7">
        <v>75</v>
      </c>
      <c r="I38" s="7">
        <v>82.4</v>
      </c>
      <c r="J38" s="8">
        <f t="shared" si="0"/>
        <v>81.166666666666671</v>
      </c>
      <c r="K38" s="7">
        <v>74.47</v>
      </c>
      <c r="L38" s="7" t="s">
        <v>25</v>
      </c>
      <c r="M38" s="7" t="s">
        <v>128</v>
      </c>
    </row>
    <row r="39" spans="1:13" ht="24.75" customHeight="1" x14ac:dyDescent="0.2">
      <c r="A39" s="7">
        <v>36</v>
      </c>
      <c r="B39" s="7" t="s">
        <v>122</v>
      </c>
      <c r="C39" s="7" t="s">
        <v>266</v>
      </c>
      <c r="D39" s="7" t="s">
        <v>11</v>
      </c>
      <c r="E39" s="7" t="s">
        <v>51</v>
      </c>
      <c r="F39" s="7" t="s">
        <v>126</v>
      </c>
      <c r="G39" s="7" t="s">
        <v>127</v>
      </c>
      <c r="H39" s="7">
        <v>77</v>
      </c>
      <c r="I39" s="7">
        <v>85.2</v>
      </c>
      <c r="J39" s="8">
        <f t="shared" si="0"/>
        <v>83.833333333333329</v>
      </c>
      <c r="K39" s="7">
        <v>70.650000000000006</v>
      </c>
      <c r="L39" s="7" t="s">
        <v>25</v>
      </c>
      <c r="M39" s="7" t="s">
        <v>128</v>
      </c>
    </row>
    <row r="40" spans="1:13" ht="24.75" customHeight="1" x14ac:dyDescent="0.2">
      <c r="A40" s="7">
        <v>37</v>
      </c>
      <c r="B40" s="7" t="s">
        <v>138</v>
      </c>
      <c r="C40" s="7" t="s">
        <v>274</v>
      </c>
      <c r="D40" s="7" t="s">
        <v>48</v>
      </c>
      <c r="E40" s="7" t="s">
        <v>61</v>
      </c>
      <c r="F40" s="7" t="s">
        <v>150</v>
      </c>
      <c r="G40" s="7" t="s">
        <v>65</v>
      </c>
      <c r="H40" s="9" t="s">
        <v>151</v>
      </c>
      <c r="I40" s="10"/>
      <c r="J40" s="8"/>
      <c r="K40" s="7"/>
      <c r="L40" s="7" t="s">
        <v>25</v>
      </c>
      <c r="M40" s="7" t="s">
        <v>152</v>
      </c>
    </row>
    <row r="41" spans="1:13" ht="24.75" customHeight="1" x14ac:dyDescent="0.2">
      <c r="A41" s="7">
        <v>38</v>
      </c>
      <c r="B41" s="7" t="s">
        <v>139</v>
      </c>
      <c r="C41" s="7" t="s">
        <v>275</v>
      </c>
      <c r="D41" s="7" t="s">
        <v>86</v>
      </c>
      <c r="E41" s="7" t="s">
        <v>98</v>
      </c>
      <c r="F41" s="7" t="s">
        <v>126</v>
      </c>
      <c r="G41" s="7" t="s">
        <v>108</v>
      </c>
      <c r="H41" s="9" t="s">
        <v>151</v>
      </c>
      <c r="I41" s="10"/>
      <c r="J41" s="8"/>
      <c r="K41" s="7"/>
      <c r="L41" s="7" t="s">
        <v>25</v>
      </c>
      <c r="M41" s="7" t="s">
        <v>152</v>
      </c>
    </row>
    <row r="42" spans="1:13" ht="24.75" customHeight="1" x14ac:dyDescent="0.2">
      <c r="A42" s="7">
        <v>39</v>
      </c>
      <c r="B42" s="7" t="s">
        <v>129</v>
      </c>
      <c r="C42" s="7" t="s">
        <v>267</v>
      </c>
      <c r="D42" s="7" t="s">
        <v>45</v>
      </c>
      <c r="E42" s="7" t="s">
        <v>51</v>
      </c>
      <c r="F42" s="7" t="s">
        <v>140</v>
      </c>
      <c r="G42" s="7" t="s">
        <v>47</v>
      </c>
      <c r="H42" s="7">
        <v>82</v>
      </c>
      <c r="I42" s="7">
        <v>90.2</v>
      </c>
      <c r="J42" s="8">
        <f t="shared" si="0"/>
        <v>88.833333333333343</v>
      </c>
      <c r="K42" s="7">
        <v>79.709999999999994</v>
      </c>
      <c r="L42" s="7" t="s">
        <v>25</v>
      </c>
      <c r="M42" s="7" t="s">
        <v>152</v>
      </c>
    </row>
    <row r="43" spans="1:13" ht="24.75" customHeight="1" x14ac:dyDescent="0.2">
      <c r="A43" s="7">
        <v>40</v>
      </c>
      <c r="B43" s="7" t="s">
        <v>130</v>
      </c>
      <c r="C43" s="7" t="s">
        <v>268</v>
      </c>
      <c r="D43" s="7" t="s">
        <v>12</v>
      </c>
      <c r="E43" s="7" t="s">
        <v>50</v>
      </c>
      <c r="F43" s="7" t="s">
        <v>46</v>
      </c>
      <c r="G43" s="7" t="s">
        <v>141</v>
      </c>
      <c r="H43" s="7">
        <v>88</v>
      </c>
      <c r="I43" s="7">
        <v>87.6</v>
      </c>
      <c r="J43" s="8">
        <f t="shared" si="0"/>
        <v>87.666666666666671</v>
      </c>
      <c r="K43" s="7">
        <v>78.8</v>
      </c>
      <c r="L43" s="7" t="s">
        <v>25</v>
      </c>
      <c r="M43" s="7" t="s">
        <v>152</v>
      </c>
    </row>
    <row r="44" spans="1:13" ht="24.75" customHeight="1" x14ac:dyDescent="0.2">
      <c r="A44" s="7">
        <v>41</v>
      </c>
      <c r="B44" s="7" t="s">
        <v>132</v>
      </c>
      <c r="C44" s="7" t="s">
        <v>269</v>
      </c>
      <c r="D44" s="7" t="s">
        <v>81</v>
      </c>
      <c r="E44" s="7" t="s">
        <v>56</v>
      </c>
      <c r="F44" s="7" t="s">
        <v>143</v>
      </c>
      <c r="G44" s="7" t="s">
        <v>124</v>
      </c>
      <c r="H44" s="7">
        <v>87</v>
      </c>
      <c r="I44" s="7">
        <v>92.6</v>
      </c>
      <c r="J44" s="8">
        <f t="shared" si="0"/>
        <v>91.666666666666671</v>
      </c>
      <c r="K44" s="7">
        <v>77.900000000000006</v>
      </c>
      <c r="L44" s="7" t="s">
        <v>25</v>
      </c>
      <c r="M44" s="7" t="s">
        <v>152</v>
      </c>
    </row>
    <row r="45" spans="1:13" ht="24.75" customHeight="1" x14ac:dyDescent="0.2">
      <c r="A45" s="7">
        <v>42</v>
      </c>
      <c r="B45" s="7" t="s">
        <v>135</v>
      </c>
      <c r="C45" s="7" t="s">
        <v>270</v>
      </c>
      <c r="D45" s="7" t="s">
        <v>45</v>
      </c>
      <c r="E45" s="7" t="s">
        <v>116</v>
      </c>
      <c r="F45" s="7" t="s">
        <v>59</v>
      </c>
      <c r="G45" s="7" t="s">
        <v>146</v>
      </c>
      <c r="H45" s="7">
        <v>85</v>
      </c>
      <c r="I45" s="7">
        <v>93</v>
      </c>
      <c r="J45" s="8">
        <f t="shared" si="0"/>
        <v>91.666666666666671</v>
      </c>
      <c r="K45" s="7">
        <v>74.680000000000007</v>
      </c>
      <c r="L45" s="7" t="s">
        <v>25</v>
      </c>
      <c r="M45" s="7" t="s">
        <v>152</v>
      </c>
    </row>
    <row r="46" spans="1:13" ht="24.75" customHeight="1" x14ac:dyDescent="0.2">
      <c r="A46" s="7">
        <v>43</v>
      </c>
      <c r="B46" s="7" t="s">
        <v>131</v>
      </c>
      <c r="C46" s="7" t="s">
        <v>271</v>
      </c>
      <c r="D46" s="7" t="s">
        <v>48</v>
      </c>
      <c r="E46" s="7" t="s">
        <v>56</v>
      </c>
      <c r="F46" s="7" t="s">
        <v>142</v>
      </c>
      <c r="G46" s="7" t="s">
        <v>55</v>
      </c>
      <c r="H46" s="7">
        <v>76</v>
      </c>
      <c r="I46" s="7">
        <v>74.400000000000006</v>
      </c>
      <c r="J46" s="8">
        <f t="shared" si="0"/>
        <v>74.666666666666671</v>
      </c>
      <c r="K46" s="7">
        <v>73.22</v>
      </c>
      <c r="L46" s="7" t="s">
        <v>25</v>
      </c>
      <c r="M46" s="7" t="s">
        <v>152</v>
      </c>
    </row>
    <row r="47" spans="1:13" ht="24.75" customHeight="1" x14ac:dyDescent="0.2">
      <c r="A47" s="7">
        <v>44</v>
      </c>
      <c r="B47" s="7" t="s">
        <v>134</v>
      </c>
      <c r="C47" s="7" t="s">
        <v>272</v>
      </c>
      <c r="D47" s="7" t="s">
        <v>42</v>
      </c>
      <c r="E47" s="7" t="s">
        <v>86</v>
      </c>
      <c r="F47" s="7" t="s">
        <v>145</v>
      </c>
      <c r="G47" s="7" t="s">
        <v>69</v>
      </c>
      <c r="H47" s="7">
        <v>86</v>
      </c>
      <c r="I47" s="7">
        <v>84</v>
      </c>
      <c r="J47" s="8">
        <f t="shared" si="0"/>
        <v>84.333333333333329</v>
      </c>
      <c r="K47" s="7">
        <v>73.039999999999992</v>
      </c>
      <c r="L47" s="7" t="s">
        <v>25</v>
      </c>
      <c r="M47" s="7" t="s">
        <v>152</v>
      </c>
    </row>
    <row r="48" spans="1:13" ht="24.75" customHeight="1" x14ac:dyDescent="0.2">
      <c r="A48" s="7">
        <v>45</v>
      </c>
      <c r="B48" s="7" t="s">
        <v>136</v>
      </c>
      <c r="C48" s="7" t="s">
        <v>273</v>
      </c>
      <c r="D48" s="7" t="s">
        <v>12</v>
      </c>
      <c r="E48" s="7" t="s">
        <v>89</v>
      </c>
      <c r="F48" s="7" t="s">
        <v>147</v>
      </c>
      <c r="G48" s="7" t="s">
        <v>24</v>
      </c>
      <c r="H48" s="7">
        <v>85</v>
      </c>
      <c r="I48" s="7">
        <v>82.6</v>
      </c>
      <c r="J48" s="8">
        <f t="shared" si="0"/>
        <v>83</v>
      </c>
      <c r="K48" s="7">
        <v>71.239999999999995</v>
      </c>
      <c r="L48" s="7" t="s">
        <v>25</v>
      </c>
      <c r="M48" s="7" t="s">
        <v>152</v>
      </c>
    </row>
    <row r="49" spans="1:13" ht="24.75" customHeight="1" x14ac:dyDescent="0.2">
      <c r="A49" s="7">
        <v>46</v>
      </c>
      <c r="B49" s="7" t="s">
        <v>133</v>
      </c>
      <c r="C49" s="7" t="s">
        <v>276</v>
      </c>
      <c r="D49" s="7" t="s">
        <v>22</v>
      </c>
      <c r="E49" s="7" t="s">
        <v>51</v>
      </c>
      <c r="F49" s="7" t="s">
        <v>62</v>
      </c>
      <c r="G49" s="7" t="s">
        <v>144</v>
      </c>
      <c r="H49" s="7">
        <v>79</v>
      </c>
      <c r="I49" s="7">
        <v>64.400000000000006</v>
      </c>
      <c r="J49" s="8">
        <f t="shared" si="0"/>
        <v>66.833333333333343</v>
      </c>
      <c r="K49" s="7">
        <v>68.77</v>
      </c>
      <c r="L49" s="7"/>
      <c r="M49" s="7" t="s">
        <v>152</v>
      </c>
    </row>
    <row r="50" spans="1:13" ht="24.75" customHeight="1" x14ac:dyDescent="0.2">
      <c r="A50" s="7">
        <v>47</v>
      </c>
      <c r="B50" s="7" t="s">
        <v>137</v>
      </c>
      <c r="C50" s="7" t="s">
        <v>277</v>
      </c>
      <c r="D50" s="7" t="s">
        <v>45</v>
      </c>
      <c r="E50" s="7" t="s">
        <v>86</v>
      </c>
      <c r="F50" s="7" t="s">
        <v>148</v>
      </c>
      <c r="G50" s="7" t="s">
        <v>149</v>
      </c>
      <c r="H50" s="7">
        <v>85</v>
      </c>
      <c r="I50" s="7">
        <v>71</v>
      </c>
      <c r="J50" s="8">
        <f t="shared" si="0"/>
        <v>73.333333333333329</v>
      </c>
      <c r="K50" s="7">
        <v>67.78</v>
      </c>
      <c r="L50" s="7"/>
      <c r="M50" s="7" t="s">
        <v>152</v>
      </c>
    </row>
    <row r="51" spans="1:13" ht="24.75" customHeight="1" x14ac:dyDescent="0.2">
      <c r="A51" s="7">
        <v>48</v>
      </c>
      <c r="B51" s="7" t="s">
        <v>228</v>
      </c>
      <c r="C51" s="7" t="s">
        <v>289</v>
      </c>
      <c r="D51" s="7" t="s">
        <v>42</v>
      </c>
      <c r="E51" s="7" t="s">
        <v>116</v>
      </c>
      <c r="F51" s="7" t="s">
        <v>143</v>
      </c>
      <c r="G51" s="7" t="s">
        <v>219</v>
      </c>
      <c r="H51" s="9" t="s">
        <v>151</v>
      </c>
      <c r="I51" s="10"/>
      <c r="J51" s="8"/>
      <c r="K51" s="7"/>
      <c r="L51" s="7" t="s">
        <v>25</v>
      </c>
      <c r="M51" s="7" t="s">
        <v>319</v>
      </c>
    </row>
    <row r="52" spans="1:13" ht="24.75" customHeight="1" x14ac:dyDescent="0.2">
      <c r="A52" s="7">
        <v>49</v>
      </c>
      <c r="B52" s="7" t="s">
        <v>229</v>
      </c>
      <c r="C52" s="7" t="s">
        <v>290</v>
      </c>
      <c r="D52" s="7" t="s">
        <v>42</v>
      </c>
      <c r="E52" s="7" t="s">
        <v>50</v>
      </c>
      <c r="F52" s="7" t="s">
        <v>126</v>
      </c>
      <c r="G52" s="7" t="s">
        <v>73</v>
      </c>
      <c r="H52" s="9" t="s">
        <v>151</v>
      </c>
      <c r="I52" s="10"/>
      <c r="J52" s="8"/>
      <c r="K52" s="7"/>
      <c r="L52" s="7" t="s">
        <v>25</v>
      </c>
      <c r="M52" s="7" t="s">
        <v>319</v>
      </c>
    </row>
    <row r="53" spans="1:13" ht="24.75" customHeight="1" x14ac:dyDescent="0.2">
      <c r="A53" s="7">
        <v>50</v>
      </c>
      <c r="B53" s="7" t="s">
        <v>153</v>
      </c>
      <c r="C53" s="7" t="s">
        <v>278</v>
      </c>
      <c r="D53" s="7" t="s">
        <v>105</v>
      </c>
      <c r="E53" s="7" t="s">
        <v>166</v>
      </c>
      <c r="F53" s="7" t="s">
        <v>167</v>
      </c>
      <c r="G53" s="7" t="s">
        <v>168</v>
      </c>
      <c r="H53" s="7">
        <v>92</v>
      </c>
      <c r="I53" s="7">
        <v>88</v>
      </c>
      <c r="J53" s="8">
        <f t="shared" si="0"/>
        <v>88.666666666666657</v>
      </c>
      <c r="K53" s="7">
        <v>79.240000000000009</v>
      </c>
      <c r="L53" s="7" t="s">
        <v>25</v>
      </c>
      <c r="M53" s="7" t="s">
        <v>177</v>
      </c>
    </row>
    <row r="54" spans="1:13" ht="24.75" customHeight="1" x14ac:dyDescent="0.2">
      <c r="A54" s="7">
        <v>51</v>
      </c>
      <c r="B54" s="7" t="s">
        <v>154</v>
      </c>
      <c r="C54" s="7" t="s">
        <v>279</v>
      </c>
      <c r="D54" s="7" t="s">
        <v>50</v>
      </c>
      <c r="E54" s="7" t="s">
        <v>81</v>
      </c>
      <c r="F54" s="7" t="s">
        <v>52</v>
      </c>
      <c r="G54" s="7" t="s">
        <v>99</v>
      </c>
      <c r="H54" s="7">
        <v>87</v>
      </c>
      <c r="I54" s="7">
        <v>89</v>
      </c>
      <c r="J54" s="8">
        <f t="shared" si="0"/>
        <v>88.666666666666671</v>
      </c>
      <c r="K54" s="7">
        <v>78.959999999999994</v>
      </c>
      <c r="L54" s="7" t="s">
        <v>25</v>
      </c>
      <c r="M54" s="7" t="s">
        <v>177</v>
      </c>
    </row>
    <row r="55" spans="1:13" ht="24.75" customHeight="1" x14ac:dyDescent="0.2">
      <c r="A55" s="7">
        <v>52</v>
      </c>
      <c r="B55" s="7" t="s">
        <v>155</v>
      </c>
      <c r="C55" s="7" t="s">
        <v>280</v>
      </c>
      <c r="D55" s="7" t="s">
        <v>50</v>
      </c>
      <c r="E55" s="7" t="s">
        <v>12</v>
      </c>
      <c r="F55" s="7" t="s">
        <v>52</v>
      </c>
      <c r="G55" s="7" t="s">
        <v>49</v>
      </c>
      <c r="H55" s="7">
        <v>90</v>
      </c>
      <c r="I55" s="7">
        <v>86</v>
      </c>
      <c r="J55" s="8">
        <f t="shared" si="0"/>
        <v>86.666666666666671</v>
      </c>
      <c r="K55" s="7">
        <v>77.8</v>
      </c>
      <c r="L55" s="7" t="s">
        <v>25</v>
      </c>
      <c r="M55" s="7" t="s">
        <v>177</v>
      </c>
    </row>
    <row r="56" spans="1:13" ht="24.75" customHeight="1" x14ac:dyDescent="0.2">
      <c r="A56" s="7">
        <v>53</v>
      </c>
      <c r="B56" s="7" t="s">
        <v>157</v>
      </c>
      <c r="C56" s="7" t="s">
        <v>282</v>
      </c>
      <c r="D56" s="7" t="s">
        <v>51</v>
      </c>
      <c r="E56" s="7" t="s">
        <v>22</v>
      </c>
      <c r="F56" s="7" t="s">
        <v>143</v>
      </c>
      <c r="G56" s="7" t="s">
        <v>58</v>
      </c>
      <c r="H56" s="7">
        <v>91</v>
      </c>
      <c r="I56" s="7">
        <v>90</v>
      </c>
      <c r="J56" s="8">
        <f t="shared" si="0"/>
        <v>90.166666666666671</v>
      </c>
      <c r="K56" s="7">
        <v>77.59</v>
      </c>
      <c r="L56" s="7" t="s">
        <v>25</v>
      </c>
      <c r="M56" s="7" t="s">
        <v>177</v>
      </c>
    </row>
    <row r="57" spans="1:13" ht="24.75" customHeight="1" x14ac:dyDescent="0.2">
      <c r="A57" s="7">
        <v>54</v>
      </c>
      <c r="B57" s="7" t="s">
        <v>156</v>
      </c>
      <c r="C57" s="7" t="s">
        <v>281</v>
      </c>
      <c r="D57" s="7" t="s">
        <v>12</v>
      </c>
      <c r="E57" s="7" t="s">
        <v>45</v>
      </c>
      <c r="F57" s="7" t="s">
        <v>64</v>
      </c>
      <c r="G57" s="7" t="s">
        <v>169</v>
      </c>
      <c r="H57" s="7">
        <v>85</v>
      </c>
      <c r="I57" s="7">
        <v>90</v>
      </c>
      <c r="J57" s="8">
        <f t="shared" si="0"/>
        <v>89.166666666666671</v>
      </c>
      <c r="K57" s="7">
        <v>77.430000000000007</v>
      </c>
      <c r="L57" s="7" t="s">
        <v>25</v>
      </c>
      <c r="M57" s="7" t="s">
        <v>177</v>
      </c>
    </row>
    <row r="58" spans="1:13" ht="24.75" customHeight="1" x14ac:dyDescent="0.2">
      <c r="A58" s="7">
        <v>55</v>
      </c>
      <c r="B58" s="7" t="s">
        <v>158</v>
      </c>
      <c r="C58" s="7" t="s">
        <v>283</v>
      </c>
      <c r="D58" s="7" t="s">
        <v>42</v>
      </c>
      <c r="E58" s="7" t="s">
        <v>51</v>
      </c>
      <c r="F58" s="7" t="s">
        <v>84</v>
      </c>
      <c r="G58" s="7" t="s">
        <v>170</v>
      </c>
      <c r="H58" s="7">
        <v>86</v>
      </c>
      <c r="I58" s="7">
        <v>90</v>
      </c>
      <c r="J58" s="8">
        <f t="shared" si="0"/>
        <v>89.333333333333329</v>
      </c>
      <c r="K58" s="7">
        <v>76.78</v>
      </c>
      <c r="L58" s="7" t="s">
        <v>25</v>
      </c>
      <c r="M58" s="7" t="s">
        <v>177</v>
      </c>
    </row>
    <row r="59" spans="1:13" ht="24.75" customHeight="1" x14ac:dyDescent="0.2">
      <c r="A59" s="7">
        <v>56</v>
      </c>
      <c r="B59" s="7" t="s">
        <v>159</v>
      </c>
      <c r="C59" s="7" t="s">
        <v>284</v>
      </c>
      <c r="D59" s="7" t="s">
        <v>11</v>
      </c>
      <c r="E59" s="7" t="s">
        <v>86</v>
      </c>
      <c r="F59" s="7" t="s">
        <v>171</v>
      </c>
      <c r="G59" s="7" t="s">
        <v>67</v>
      </c>
      <c r="H59" s="7">
        <v>89</v>
      </c>
      <c r="I59" s="7">
        <v>87</v>
      </c>
      <c r="J59" s="8">
        <f t="shared" si="0"/>
        <v>87.333333333333329</v>
      </c>
      <c r="K59" s="7">
        <v>74.080000000000013</v>
      </c>
      <c r="L59" s="7" t="s">
        <v>25</v>
      </c>
      <c r="M59" s="7" t="s">
        <v>177</v>
      </c>
    </row>
    <row r="60" spans="1:13" ht="24.75" customHeight="1" x14ac:dyDescent="0.2">
      <c r="A60" s="7">
        <v>57</v>
      </c>
      <c r="B60" s="7" t="s">
        <v>163</v>
      </c>
      <c r="C60" s="7" t="s">
        <v>288</v>
      </c>
      <c r="D60" s="7" t="s">
        <v>51</v>
      </c>
      <c r="E60" s="7" t="s">
        <v>81</v>
      </c>
      <c r="F60" s="7" t="s">
        <v>118</v>
      </c>
      <c r="G60" s="7" t="s">
        <v>175</v>
      </c>
      <c r="H60" s="7">
        <v>90</v>
      </c>
      <c r="I60" s="7">
        <v>92</v>
      </c>
      <c r="J60" s="8">
        <f t="shared" si="0"/>
        <v>91.666666666666671</v>
      </c>
      <c r="K60" s="7">
        <v>73.14</v>
      </c>
      <c r="L60" s="7" t="s">
        <v>25</v>
      </c>
      <c r="M60" s="7" t="s">
        <v>177</v>
      </c>
    </row>
    <row r="61" spans="1:13" ht="24.75" customHeight="1" x14ac:dyDescent="0.2">
      <c r="A61" s="7">
        <v>58</v>
      </c>
      <c r="B61" s="7" t="s">
        <v>160</v>
      </c>
      <c r="C61" s="7" t="s">
        <v>285</v>
      </c>
      <c r="D61" s="7" t="s">
        <v>21</v>
      </c>
      <c r="E61" s="7" t="s">
        <v>50</v>
      </c>
      <c r="F61" s="7" t="s">
        <v>66</v>
      </c>
      <c r="G61" s="7" t="s">
        <v>69</v>
      </c>
      <c r="H61" s="7">
        <v>80</v>
      </c>
      <c r="I61" s="7">
        <v>83</v>
      </c>
      <c r="J61" s="8">
        <f t="shared" si="0"/>
        <v>82.5</v>
      </c>
      <c r="K61" s="7">
        <v>72.490000000000009</v>
      </c>
      <c r="L61" s="7" t="s">
        <v>25</v>
      </c>
      <c r="M61" s="7" t="s">
        <v>177</v>
      </c>
    </row>
    <row r="62" spans="1:13" ht="24.75" customHeight="1" x14ac:dyDescent="0.2">
      <c r="A62" s="7">
        <v>59</v>
      </c>
      <c r="B62" s="7" t="s">
        <v>162</v>
      </c>
      <c r="C62" s="7" t="s">
        <v>287</v>
      </c>
      <c r="D62" s="7" t="s">
        <v>12</v>
      </c>
      <c r="E62" s="7" t="s">
        <v>12</v>
      </c>
      <c r="F62" s="7" t="s">
        <v>173</v>
      </c>
      <c r="G62" s="7" t="s">
        <v>174</v>
      </c>
      <c r="H62" s="7">
        <v>89</v>
      </c>
      <c r="I62" s="7">
        <v>88</v>
      </c>
      <c r="J62" s="8">
        <f t="shared" si="0"/>
        <v>88.166666666666657</v>
      </c>
      <c r="K62" s="7">
        <v>72.37</v>
      </c>
      <c r="L62" s="7" t="s">
        <v>25</v>
      </c>
      <c r="M62" s="7" t="s">
        <v>177</v>
      </c>
    </row>
    <row r="63" spans="1:13" ht="24.75" customHeight="1" x14ac:dyDescent="0.2">
      <c r="A63" s="7">
        <v>60</v>
      </c>
      <c r="B63" s="7" t="s">
        <v>161</v>
      </c>
      <c r="C63" s="7" t="s">
        <v>286</v>
      </c>
      <c r="D63" s="7" t="s">
        <v>51</v>
      </c>
      <c r="E63" s="7" t="s">
        <v>116</v>
      </c>
      <c r="F63" s="7" t="s">
        <v>172</v>
      </c>
      <c r="G63" s="7" t="s">
        <v>19</v>
      </c>
      <c r="H63" s="7">
        <v>78</v>
      </c>
      <c r="I63" s="7">
        <v>83</v>
      </c>
      <c r="J63" s="8">
        <f t="shared" si="0"/>
        <v>82.166666666666671</v>
      </c>
      <c r="K63" s="7">
        <v>71.269999999999982</v>
      </c>
      <c r="L63" s="7" t="s">
        <v>25</v>
      </c>
      <c r="M63" s="7" t="s">
        <v>177</v>
      </c>
    </row>
    <row r="64" spans="1:13" ht="24.75" customHeight="1" x14ac:dyDescent="0.2">
      <c r="A64" s="7">
        <v>61</v>
      </c>
      <c r="B64" s="7" t="s">
        <v>164</v>
      </c>
      <c r="C64" s="7" t="s">
        <v>291</v>
      </c>
      <c r="D64" s="7" t="s">
        <v>42</v>
      </c>
      <c r="E64" s="7" t="s">
        <v>86</v>
      </c>
      <c r="F64" s="7" t="s">
        <v>126</v>
      </c>
      <c r="G64" s="7" t="s">
        <v>127</v>
      </c>
      <c r="H64" s="7">
        <v>80</v>
      </c>
      <c r="I64" s="7">
        <v>78</v>
      </c>
      <c r="J64" s="8">
        <f t="shared" si="0"/>
        <v>78.333333333333329</v>
      </c>
      <c r="K64" s="7">
        <v>69</v>
      </c>
      <c r="L64" s="7"/>
      <c r="M64" s="7" t="s">
        <v>177</v>
      </c>
    </row>
    <row r="65" spans="1:13" ht="24.75" customHeight="1" x14ac:dyDescent="0.2">
      <c r="A65" s="7">
        <v>62</v>
      </c>
      <c r="B65" s="7" t="s">
        <v>165</v>
      </c>
      <c r="C65" s="7" t="s">
        <v>292</v>
      </c>
      <c r="D65" s="7" t="s">
        <v>45</v>
      </c>
      <c r="E65" s="7" t="s">
        <v>51</v>
      </c>
      <c r="F65" s="7" t="s">
        <v>176</v>
      </c>
      <c r="G65" s="7" t="s">
        <v>127</v>
      </c>
      <c r="H65" s="7">
        <v>85</v>
      </c>
      <c r="I65" s="7">
        <v>75</v>
      </c>
      <c r="J65" s="8">
        <f t="shared" si="0"/>
        <v>76.666666666666671</v>
      </c>
      <c r="K65" s="7">
        <v>68.5</v>
      </c>
      <c r="L65" s="7"/>
      <c r="M65" s="7" t="s">
        <v>177</v>
      </c>
    </row>
    <row r="66" spans="1:13" ht="24.75" customHeight="1" x14ac:dyDescent="0.2">
      <c r="A66" s="7">
        <v>63</v>
      </c>
      <c r="B66" s="7" t="s">
        <v>178</v>
      </c>
      <c r="C66" s="7" t="s">
        <v>293</v>
      </c>
      <c r="D66" s="7" t="s">
        <v>16</v>
      </c>
      <c r="E66" s="7" t="s">
        <v>116</v>
      </c>
      <c r="F66" s="7" t="s">
        <v>202</v>
      </c>
      <c r="G66" s="7" t="s">
        <v>203</v>
      </c>
      <c r="H66" s="7">
        <v>90</v>
      </c>
      <c r="I66" s="7">
        <v>85.2</v>
      </c>
      <c r="J66" s="8">
        <f t="shared" si="0"/>
        <v>86</v>
      </c>
      <c r="K66" s="7">
        <v>82.78</v>
      </c>
      <c r="L66" s="7" t="s">
        <v>25</v>
      </c>
      <c r="M66" s="7" t="s">
        <v>227</v>
      </c>
    </row>
    <row r="67" spans="1:13" ht="24.75" customHeight="1" x14ac:dyDescent="0.2">
      <c r="A67" s="7">
        <v>64</v>
      </c>
      <c r="B67" s="7" t="s">
        <v>179</v>
      </c>
      <c r="C67" s="7" t="s">
        <v>294</v>
      </c>
      <c r="D67" s="7" t="s">
        <v>61</v>
      </c>
      <c r="E67" s="7" t="s">
        <v>204</v>
      </c>
      <c r="F67" s="7" t="s">
        <v>205</v>
      </c>
      <c r="G67" s="7" t="s">
        <v>206</v>
      </c>
      <c r="H67" s="7">
        <v>90.6</v>
      </c>
      <c r="I67" s="7">
        <v>84.2</v>
      </c>
      <c r="J67" s="8">
        <f t="shared" si="0"/>
        <v>85.266666666666666</v>
      </c>
      <c r="K67" s="7">
        <v>80.739999999999995</v>
      </c>
      <c r="L67" s="7" t="s">
        <v>25</v>
      </c>
      <c r="M67" s="7" t="s">
        <v>227</v>
      </c>
    </row>
    <row r="68" spans="1:13" ht="24.75" customHeight="1" x14ac:dyDescent="0.2">
      <c r="A68" s="7">
        <v>65</v>
      </c>
      <c r="B68" s="7" t="s">
        <v>180</v>
      </c>
      <c r="C68" s="7" t="s">
        <v>295</v>
      </c>
      <c r="D68" s="7" t="s">
        <v>22</v>
      </c>
      <c r="E68" s="7" t="s">
        <v>22</v>
      </c>
      <c r="F68" s="7" t="s">
        <v>207</v>
      </c>
      <c r="G68" s="7" t="s">
        <v>208</v>
      </c>
      <c r="H68" s="7">
        <v>83.4</v>
      </c>
      <c r="I68" s="7">
        <v>86.4</v>
      </c>
      <c r="J68" s="8">
        <f t="shared" si="0"/>
        <v>85.9</v>
      </c>
      <c r="K68" s="7">
        <v>78.97</v>
      </c>
      <c r="L68" s="7" t="s">
        <v>25</v>
      </c>
      <c r="M68" s="7" t="s">
        <v>227</v>
      </c>
    </row>
    <row r="69" spans="1:13" ht="24.75" customHeight="1" x14ac:dyDescent="0.2">
      <c r="A69" s="7">
        <v>66</v>
      </c>
      <c r="B69" s="7" t="s">
        <v>183</v>
      </c>
      <c r="C69" s="7" t="s">
        <v>298</v>
      </c>
      <c r="D69" s="7" t="s">
        <v>42</v>
      </c>
      <c r="E69" s="7" t="s">
        <v>50</v>
      </c>
      <c r="F69" s="7" t="s">
        <v>212</v>
      </c>
      <c r="G69" s="7" t="s">
        <v>141</v>
      </c>
      <c r="H69" s="7">
        <v>88.6</v>
      </c>
      <c r="I69" s="7">
        <v>85.2</v>
      </c>
      <c r="J69" s="8">
        <f t="shared" ref="J69:J85" si="1">H69*5/30+I69*25/30</f>
        <v>85.766666666666666</v>
      </c>
      <c r="K69" s="7">
        <v>78.23</v>
      </c>
      <c r="L69" s="7" t="s">
        <v>25</v>
      </c>
      <c r="M69" s="7" t="s">
        <v>227</v>
      </c>
    </row>
    <row r="70" spans="1:13" ht="24.75" customHeight="1" x14ac:dyDescent="0.2">
      <c r="A70" s="7">
        <v>67</v>
      </c>
      <c r="B70" s="7" t="s">
        <v>181</v>
      </c>
      <c r="C70" s="7" t="s">
        <v>296</v>
      </c>
      <c r="D70" s="7" t="s">
        <v>21</v>
      </c>
      <c r="E70" s="7" t="s">
        <v>21</v>
      </c>
      <c r="F70" s="7" t="s">
        <v>43</v>
      </c>
      <c r="G70" s="7" t="s">
        <v>209</v>
      </c>
      <c r="H70" s="7">
        <v>88.2</v>
      </c>
      <c r="I70" s="7">
        <v>84</v>
      </c>
      <c r="J70" s="8">
        <f t="shared" si="1"/>
        <v>84.7</v>
      </c>
      <c r="K70" s="7">
        <v>78.19</v>
      </c>
      <c r="L70" s="7" t="s">
        <v>25</v>
      </c>
      <c r="M70" s="7" t="s">
        <v>227</v>
      </c>
    </row>
    <row r="71" spans="1:13" ht="24.75" customHeight="1" x14ac:dyDescent="0.2">
      <c r="A71" s="7">
        <v>68</v>
      </c>
      <c r="B71" s="7" t="s">
        <v>185</v>
      </c>
      <c r="C71" s="7" t="s">
        <v>300</v>
      </c>
      <c r="D71" s="7" t="s">
        <v>42</v>
      </c>
      <c r="E71" s="7" t="s">
        <v>61</v>
      </c>
      <c r="F71" s="7" t="s">
        <v>215</v>
      </c>
      <c r="G71" s="7" t="s">
        <v>85</v>
      </c>
      <c r="H71" s="7">
        <v>80.8</v>
      </c>
      <c r="I71" s="7">
        <v>91.8</v>
      </c>
      <c r="J71" s="8">
        <f t="shared" si="1"/>
        <v>89.966666666666669</v>
      </c>
      <c r="K71" s="7">
        <v>78.089999999999989</v>
      </c>
      <c r="L71" s="7" t="s">
        <v>25</v>
      </c>
      <c r="M71" s="7" t="s">
        <v>227</v>
      </c>
    </row>
    <row r="72" spans="1:13" ht="24.75" customHeight="1" x14ac:dyDescent="0.2">
      <c r="A72" s="7">
        <v>69</v>
      </c>
      <c r="B72" s="7" t="s">
        <v>184</v>
      </c>
      <c r="C72" s="7" t="s">
        <v>299</v>
      </c>
      <c r="D72" s="7" t="s">
        <v>22</v>
      </c>
      <c r="E72" s="7" t="s">
        <v>48</v>
      </c>
      <c r="F72" s="7" t="s">
        <v>213</v>
      </c>
      <c r="G72" s="7" t="s">
        <v>214</v>
      </c>
      <c r="H72" s="7">
        <v>92.8</v>
      </c>
      <c r="I72" s="7">
        <v>84</v>
      </c>
      <c r="J72" s="8">
        <f t="shared" si="1"/>
        <v>85.466666666666669</v>
      </c>
      <c r="K72" s="7">
        <v>77.3</v>
      </c>
      <c r="L72" s="7" t="s">
        <v>25</v>
      </c>
      <c r="M72" s="7" t="s">
        <v>227</v>
      </c>
    </row>
    <row r="73" spans="1:13" ht="24.75" customHeight="1" x14ac:dyDescent="0.2">
      <c r="A73" s="7">
        <v>70</v>
      </c>
      <c r="B73" s="7" t="s">
        <v>182</v>
      </c>
      <c r="C73" s="7" t="s">
        <v>297</v>
      </c>
      <c r="D73" s="7" t="s">
        <v>16</v>
      </c>
      <c r="E73" s="7" t="s">
        <v>210</v>
      </c>
      <c r="F73" s="7" t="s">
        <v>211</v>
      </c>
      <c r="G73" s="7" t="s">
        <v>168</v>
      </c>
      <c r="H73" s="7">
        <v>79</v>
      </c>
      <c r="I73" s="7">
        <v>82.6</v>
      </c>
      <c r="J73" s="8">
        <f t="shared" si="1"/>
        <v>82</v>
      </c>
      <c r="K73" s="7">
        <v>77.240000000000009</v>
      </c>
      <c r="L73" s="7" t="s">
        <v>25</v>
      </c>
      <c r="M73" s="7" t="s">
        <v>227</v>
      </c>
    </row>
    <row r="74" spans="1:13" ht="24.75" customHeight="1" x14ac:dyDescent="0.2">
      <c r="A74" s="7">
        <v>71</v>
      </c>
      <c r="B74" s="7" t="s">
        <v>188</v>
      </c>
      <c r="C74" s="7" t="s">
        <v>303</v>
      </c>
      <c r="D74" s="7" t="s">
        <v>21</v>
      </c>
      <c r="E74" s="7" t="s">
        <v>105</v>
      </c>
      <c r="F74" s="7" t="s">
        <v>13</v>
      </c>
      <c r="G74" s="7" t="s">
        <v>124</v>
      </c>
      <c r="H74" s="7">
        <v>86.4</v>
      </c>
      <c r="I74" s="7">
        <v>87.4</v>
      </c>
      <c r="J74" s="8">
        <f t="shared" si="1"/>
        <v>87.233333333333334</v>
      </c>
      <c r="K74" s="7">
        <v>76.569999999999993</v>
      </c>
      <c r="L74" s="7" t="s">
        <v>25</v>
      </c>
      <c r="M74" s="7" t="s">
        <v>227</v>
      </c>
    </row>
    <row r="75" spans="1:13" ht="24.75" customHeight="1" x14ac:dyDescent="0.2">
      <c r="A75" s="7">
        <v>72</v>
      </c>
      <c r="B75" s="7" t="s">
        <v>186</v>
      </c>
      <c r="C75" s="7" t="s">
        <v>301</v>
      </c>
      <c r="D75" s="7" t="s">
        <v>81</v>
      </c>
      <c r="E75" s="7" t="s">
        <v>116</v>
      </c>
      <c r="F75" s="7" t="s">
        <v>216</v>
      </c>
      <c r="G75" s="7" t="s">
        <v>217</v>
      </c>
      <c r="H75" s="7">
        <v>80.8</v>
      </c>
      <c r="I75" s="7">
        <v>82</v>
      </c>
      <c r="J75" s="8">
        <f t="shared" si="1"/>
        <v>81.8</v>
      </c>
      <c r="K75" s="7">
        <v>75.5</v>
      </c>
      <c r="L75" s="7" t="s">
        <v>25</v>
      </c>
      <c r="M75" s="7" t="s">
        <v>227</v>
      </c>
    </row>
    <row r="76" spans="1:13" ht="24.75" customHeight="1" x14ac:dyDescent="0.2">
      <c r="A76" s="7">
        <v>73</v>
      </c>
      <c r="B76" s="7" t="s">
        <v>187</v>
      </c>
      <c r="C76" s="7" t="s">
        <v>302</v>
      </c>
      <c r="D76" s="7" t="s">
        <v>48</v>
      </c>
      <c r="E76" s="7" t="s">
        <v>12</v>
      </c>
      <c r="F76" s="7" t="s">
        <v>218</v>
      </c>
      <c r="G76" s="7" t="s">
        <v>124</v>
      </c>
      <c r="H76" s="7">
        <v>84.6</v>
      </c>
      <c r="I76" s="7">
        <v>82.4</v>
      </c>
      <c r="J76" s="8">
        <f t="shared" si="1"/>
        <v>82.766666666666666</v>
      </c>
      <c r="K76" s="7">
        <v>75.22999999999999</v>
      </c>
      <c r="L76" s="7" t="s">
        <v>25</v>
      </c>
      <c r="M76" s="7" t="s">
        <v>227</v>
      </c>
    </row>
    <row r="77" spans="1:13" ht="24.75" customHeight="1" x14ac:dyDescent="0.2">
      <c r="A77" s="7">
        <v>74</v>
      </c>
      <c r="B77" s="7" t="s">
        <v>191</v>
      </c>
      <c r="C77" s="7" t="s">
        <v>306</v>
      </c>
      <c r="D77" s="7" t="s">
        <v>68</v>
      </c>
      <c r="E77" s="7" t="s">
        <v>42</v>
      </c>
      <c r="F77" s="7" t="s">
        <v>218</v>
      </c>
      <c r="G77" s="7" t="s">
        <v>220</v>
      </c>
      <c r="H77" s="7">
        <v>91</v>
      </c>
      <c r="I77" s="7">
        <v>85</v>
      </c>
      <c r="J77" s="8">
        <f t="shared" si="1"/>
        <v>86</v>
      </c>
      <c r="K77" s="7">
        <v>75.08</v>
      </c>
      <c r="L77" s="7" t="s">
        <v>25</v>
      </c>
      <c r="M77" s="7" t="s">
        <v>227</v>
      </c>
    </row>
    <row r="78" spans="1:13" ht="24.75" customHeight="1" x14ac:dyDescent="0.2">
      <c r="A78" s="7">
        <v>75</v>
      </c>
      <c r="B78" s="7" t="s">
        <v>190</v>
      </c>
      <c r="C78" s="7" t="s">
        <v>305</v>
      </c>
      <c r="D78" s="7" t="s">
        <v>11</v>
      </c>
      <c r="E78" s="7" t="s">
        <v>51</v>
      </c>
      <c r="F78" s="7" t="s">
        <v>82</v>
      </c>
      <c r="G78" s="7" t="s">
        <v>14</v>
      </c>
      <c r="H78" s="7">
        <v>76.2</v>
      </c>
      <c r="I78" s="7">
        <v>85.2</v>
      </c>
      <c r="J78" s="8">
        <f t="shared" si="1"/>
        <v>83.7</v>
      </c>
      <c r="K78" s="7">
        <v>74.67</v>
      </c>
      <c r="L78" s="7" t="s">
        <v>25</v>
      </c>
      <c r="M78" s="7" t="s">
        <v>227</v>
      </c>
    </row>
    <row r="79" spans="1:13" ht="24.75" customHeight="1" x14ac:dyDescent="0.2">
      <c r="A79" s="7">
        <v>76</v>
      </c>
      <c r="B79" s="7" t="s">
        <v>193</v>
      </c>
      <c r="C79" s="7" t="s">
        <v>308</v>
      </c>
      <c r="D79" s="7" t="s">
        <v>81</v>
      </c>
      <c r="E79" s="7" t="s">
        <v>61</v>
      </c>
      <c r="F79" s="7" t="s">
        <v>62</v>
      </c>
      <c r="G79" s="7" t="s">
        <v>60</v>
      </c>
      <c r="H79" s="7">
        <v>82.8</v>
      </c>
      <c r="I79" s="7">
        <v>86.2</v>
      </c>
      <c r="J79" s="8">
        <f t="shared" si="1"/>
        <v>85.633333333333326</v>
      </c>
      <c r="K79" s="7">
        <v>74.55</v>
      </c>
      <c r="L79" s="7" t="s">
        <v>25</v>
      </c>
      <c r="M79" s="7" t="s">
        <v>227</v>
      </c>
    </row>
    <row r="80" spans="1:13" ht="24.75" customHeight="1" x14ac:dyDescent="0.2">
      <c r="A80" s="7">
        <v>77</v>
      </c>
      <c r="B80" s="7" t="s">
        <v>189</v>
      </c>
      <c r="C80" s="7" t="s">
        <v>304</v>
      </c>
      <c r="D80" s="7" t="s">
        <v>166</v>
      </c>
      <c r="E80" s="7" t="s">
        <v>12</v>
      </c>
      <c r="F80" s="7" t="s">
        <v>103</v>
      </c>
      <c r="G80" s="7" t="s">
        <v>219</v>
      </c>
      <c r="H80" s="7">
        <v>75.8</v>
      </c>
      <c r="I80" s="7">
        <v>84</v>
      </c>
      <c r="J80" s="8">
        <f t="shared" si="1"/>
        <v>82.633333333333326</v>
      </c>
      <c r="K80" s="7">
        <v>74.489999999999995</v>
      </c>
      <c r="L80" s="7" t="s">
        <v>25</v>
      </c>
      <c r="M80" s="7" t="s">
        <v>227</v>
      </c>
    </row>
    <row r="81" spans="1:13" ht="24.75" customHeight="1" x14ac:dyDescent="0.2">
      <c r="A81" s="7">
        <v>78</v>
      </c>
      <c r="B81" s="7" t="s">
        <v>194</v>
      </c>
      <c r="C81" s="7" t="s">
        <v>309</v>
      </c>
      <c r="D81" s="7" t="s">
        <v>16</v>
      </c>
      <c r="E81" s="7" t="s">
        <v>68</v>
      </c>
      <c r="F81" s="7" t="s">
        <v>13</v>
      </c>
      <c r="G81" s="7" t="s">
        <v>222</v>
      </c>
      <c r="H81" s="7">
        <v>83.6</v>
      </c>
      <c r="I81" s="7">
        <v>85.4</v>
      </c>
      <c r="J81" s="8">
        <f t="shared" si="1"/>
        <v>85.100000000000009</v>
      </c>
      <c r="K81" s="7">
        <v>73.83</v>
      </c>
      <c r="L81" s="7" t="s">
        <v>25</v>
      </c>
      <c r="M81" s="7" t="s">
        <v>227</v>
      </c>
    </row>
    <row r="82" spans="1:13" ht="24.75" customHeight="1" x14ac:dyDescent="0.2">
      <c r="A82" s="7">
        <v>79</v>
      </c>
      <c r="B82" s="7" t="s">
        <v>192</v>
      </c>
      <c r="C82" s="7" t="s">
        <v>307</v>
      </c>
      <c r="D82" s="7" t="s">
        <v>68</v>
      </c>
      <c r="E82" s="7" t="s">
        <v>41</v>
      </c>
      <c r="F82" s="7" t="s">
        <v>87</v>
      </c>
      <c r="G82" s="7" t="s">
        <v>221</v>
      </c>
      <c r="H82" s="7">
        <v>77.400000000000006</v>
      </c>
      <c r="I82" s="7">
        <v>83</v>
      </c>
      <c r="J82" s="8">
        <f t="shared" si="1"/>
        <v>82.066666666666677</v>
      </c>
      <c r="K82" s="7">
        <v>73.759999999999991</v>
      </c>
      <c r="L82" s="7" t="s">
        <v>25</v>
      </c>
      <c r="M82" s="7" t="s">
        <v>227</v>
      </c>
    </row>
    <row r="83" spans="1:13" ht="24.75" customHeight="1" x14ac:dyDescent="0.2">
      <c r="A83" s="7">
        <v>80</v>
      </c>
      <c r="B83" s="7" t="s">
        <v>195</v>
      </c>
      <c r="C83" s="7" t="s">
        <v>310</v>
      </c>
      <c r="D83" s="7" t="s">
        <v>86</v>
      </c>
      <c r="E83" s="7" t="s">
        <v>223</v>
      </c>
      <c r="F83" s="7" t="s">
        <v>224</v>
      </c>
      <c r="G83" s="7" t="s">
        <v>222</v>
      </c>
      <c r="H83" s="7">
        <v>80.400000000000006</v>
      </c>
      <c r="I83" s="7">
        <v>85</v>
      </c>
      <c r="J83" s="8">
        <f t="shared" si="1"/>
        <v>84.233333333333334</v>
      </c>
      <c r="K83" s="7">
        <v>73.569999999999993</v>
      </c>
      <c r="L83" s="7" t="s">
        <v>25</v>
      </c>
      <c r="M83" s="7" t="s">
        <v>227</v>
      </c>
    </row>
    <row r="84" spans="1:13" ht="24.75" customHeight="1" x14ac:dyDescent="0.2">
      <c r="A84" s="7">
        <v>81</v>
      </c>
      <c r="B84" s="7" t="s">
        <v>200</v>
      </c>
      <c r="C84" s="7" t="s">
        <v>315</v>
      </c>
      <c r="D84" s="7" t="s">
        <v>11</v>
      </c>
      <c r="E84" s="7" t="s">
        <v>68</v>
      </c>
      <c r="F84" s="7" t="s">
        <v>226</v>
      </c>
      <c r="G84" s="7" t="s">
        <v>24</v>
      </c>
      <c r="H84" s="7">
        <v>85.2</v>
      </c>
      <c r="I84" s="7">
        <v>91</v>
      </c>
      <c r="J84" s="8">
        <f t="shared" si="1"/>
        <v>90.033333333333331</v>
      </c>
      <c r="K84" s="7">
        <v>73.349999999999994</v>
      </c>
      <c r="L84" s="7" t="s">
        <v>25</v>
      </c>
      <c r="M84" s="7" t="s">
        <v>227</v>
      </c>
    </row>
    <row r="85" spans="1:13" ht="24.75" customHeight="1" x14ac:dyDescent="0.2">
      <c r="A85" s="7">
        <v>82</v>
      </c>
      <c r="B85" s="7" t="s">
        <v>196</v>
      </c>
      <c r="C85" s="7" t="s">
        <v>311</v>
      </c>
      <c r="D85" s="7" t="s">
        <v>68</v>
      </c>
      <c r="E85" s="7" t="s">
        <v>225</v>
      </c>
      <c r="F85" s="7" t="s">
        <v>57</v>
      </c>
      <c r="G85" s="7" t="s">
        <v>104</v>
      </c>
      <c r="H85" s="7">
        <v>89.6</v>
      </c>
      <c r="I85" s="7">
        <v>83</v>
      </c>
      <c r="J85" s="8">
        <f t="shared" si="1"/>
        <v>84.100000000000009</v>
      </c>
      <c r="K85" s="7">
        <v>73.25</v>
      </c>
      <c r="L85" s="7" t="s">
        <v>25</v>
      </c>
      <c r="M85" s="7" t="s">
        <v>227</v>
      </c>
    </row>
    <row r="86" spans="1:13" ht="24.75" customHeight="1" x14ac:dyDescent="0.2">
      <c r="A86" s="7">
        <v>83</v>
      </c>
      <c r="B86" s="7" t="s">
        <v>198</v>
      </c>
      <c r="C86" s="7" t="s">
        <v>313</v>
      </c>
      <c r="D86" s="7" t="s">
        <v>68</v>
      </c>
      <c r="E86" s="7" t="s">
        <v>86</v>
      </c>
      <c r="F86" s="7" t="s">
        <v>90</v>
      </c>
      <c r="G86" s="7" t="s">
        <v>69</v>
      </c>
      <c r="H86" s="7">
        <v>82.8</v>
      </c>
      <c r="I86" s="7">
        <v>85</v>
      </c>
      <c r="J86" s="8">
        <f>H86*5/30+I86*25/30</f>
        <v>84.633333333333326</v>
      </c>
      <c r="K86" s="7">
        <v>73.13</v>
      </c>
      <c r="L86" s="7" t="s">
        <v>25</v>
      </c>
      <c r="M86" s="7" t="s">
        <v>227</v>
      </c>
    </row>
    <row r="87" spans="1:13" ht="24.75" customHeight="1" x14ac:dyDescent="0.2">
      <c r="A87" s="7">
        <v>84</v>
      </c>
      <c r="B87" s="7" t="s">
        <v>197</v>
      </c>
      <c r="C87" s="7" t="s">
        <v>312</v>
      </c>
      <c r="D87" s="7" t="s">
        <v>22</v>
      </c>
      <c r="E87" s="7" t="s">
        <v>100</v>
      </c>
      <c r="F87" s="7" t="s">
        <v>117</v>
      </c>
      <c r="G87" s="7" t="s">
        <v>67</v>
      </c>
      <c r="H87" s="7">
        <v>82.6</v>
      </c>
      <c r="I87" s="7">
        <v>83</v>
      </c>
      <c r="J87" s="8">
        <f t="shared" ref="J87:J89" si="2">H87*5/30+I87*25/30</f>
        <v>82.933333333333337</v>
      </c>
      <c r="K87" s="7">
        <v>72.760000000000005</v>
      </c>
      <c r="L87" s="7" t="s">
        <v>25</v>
      </c>
      <c r="M87" s="7" t="s">
        <v>227</v>
      </c>
    </row>
    <row r="88" spans="1:13" ht="24.75" customHeight="1" x14ac:dyDescent="0.2">
      <c r="A88" s="7">
        <v>85</v>
      </c>
      <c r="B88" s="7" t="s">
        <v>199</v>
      </c>
      <c r="C88" s="7" t="s">
        <v>314</v>
      </c>
      <c r="D88" s="7" t="s">
        <v>51</v>
      </c>
      <c r="E88" s="7" t="s">
        <v>12</v>
      </c>
      <c r="F88" s="7" t="s">
        <v>226</v>
      </c>
      <c r="G88" s="7" t="s">
        <v>71</v>
      </c>
      <c r="H88" s="7">
        <v>84.4</v>
      </c>
      <c r="I88" s="7">
        <v>81.8</v>
      </c>
      <c r="J88" s="8">
        <f t="shared" si="2"/>
        <v>82.233333333333334</v>
      </c>
      <c r="K88" s="7">
        <v>71.569999999999993</v>
      </c>
      <c r="L88" s="7" t="s">
        <v>25</v>
      </c>
      <c r="M88" s="7" t="s">
        <v>227</v>
      </c>
    </row>
    <row r="89" spans="1:13" ht="24.75" customHeight="1" x14ac:dyDescent="0.2">
      <c r="A89" s="7">
        <v>86</v>
      </c>
      <c r="B89" s="7" t="s">
        <v>201</v>
      </c>
      <c r="C89" s="7" t="s">
        <v>316</v>
      </c>
      <c r="D89" s="7" t="s">
        <v>12</v>
      </c>
      <c r="E89" s="7" t="s">
        <v>86</v>
      </c>
      <c r="F89" s="7" t="s">
        <v>106</v>
      </c>
      <c r="G89" s="7" t="s">
        <v>24</v>
      </c>
      <c r="H89" s="7">
        <v>82.6</v>
      </c>
      <c r="I89" s="7">
        <v>82.6</v>
      </c>
      <c r="J89" s="8">
        <f t="shared" si="2"/>
        <v>82.6</v>
      </c>
      <c r="K89" s="7">
        <v>71.12</v>
      </c>
      <c r="L89" s="7" t="s">
        <v>25</v>
      </c>
      <c r="M89" s="7" t="s">
        <v>227</v>
      </c>
    </row>
  </sheetData>
  <autoFilter ref="A3:M89"/>
  <sortState ref="B66:M89">
    <sortCondition descending="1" ref="K66:K89"/>
  </sortState>
  <mergeCells count="12">
    <mergeCell ref="H52:I52"/>
    <mergeCell ref="H40:I40"/>
    <mergeCell ref="H41:I41"/>
    <mergeCell ref="H51:I51"/>
    <mergeCell ref="A1:M1"/>
    <mergeCell ref="A2:A3"/>
    <mergeCell ref="B2:B3"/>
    <mergeCell ref="C2:C3"/>
    <mergeCell ref="K2:K3"/>
    <mergeCell ref="L2:L3"/>
    <mergeCell ref="M2:M3"/>
    <mergeCell ref="J2:J3"/>
  </mergeCells>
  <phoneticPr fontId="2" type="noConversion"/>
  <pageMargins left="0.9" right="0.70866141732283472" top="0.26" bottom="0.41" header="0.18" footer="0.23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拟录取名单</vt:lpstr>
      <vt:lpstr>拟录取名单!Print_Titles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2020-05-21T05:02:19Z</dcterms:modified>
</cp:coreProperties>
</file>