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'Sheet1'!$A$2:$M$2</definedName>
  </definedNames>
  <calcPr fullCalcOnLoad="1"/>
</workbook>
</file>

<file path=xl/sharedStrings.xml><?xml version="1.0" encoding="utf-8"?>
<sst xmlns="http://schemas.openxmlformats.org/spreadsheetml/2006/main" count="110" uniqueCount="55">
  <si>
    <t>序号</t>
  </si>
  <si>
    <t>复试批次</t>
  </si>
  <si>
    <t>姓名</t>
  </si>
  <si>
    <t>准考证号</t>
  </si>
  <si>
    <t>第一志愿报考学校</t>
  </si>
  <si>
    <t>报考专业代码及专业名称</t>
  </si>
  <si>
    <t>复试专业代码和名称（或方向）</t>
  </si>
  <si>
    <t>学习方式</t>
  </si>
  <si>
    <t>初试成绩</t>
  </si>
  <si>
    <t>复试成绩（百分制）</t>
  </si>
  <si>
    <t>综合成绩（百分制）</t>
  </si>
  <si>
    <t>思想政治素质与品德</t>
  </si>
  <si>
    <t>备注</t>
  </si>
  <si>
    <t>341.0</t>
  </si>
  <si>
    <t>340.0</t>
  </si>
  <si>
    <t>第一批一志愿</t>
  </si>
  <si>
    <t>浙江工业大学</t>
  </si>
  <si>
    <t>070300化学</t>
  </si>
  <si>
    <t>全日制</t>
  </si>
  <si>
    <t>化学工程学化学(催化及表面化学)专业2020年硕士研究生复试成绩公布</t>
  </si>
  <si>
    <t>103370210000177</t>
  </si>
  <si>
    <t>孙艺伟</t>
  </si>
  <si>
    <t>070300化学（催化及表面化学）</t>
  </si>
  <si>
    <t>103370210006859</t>
  </si>
  <si>
    <t>徐奕莎</t>
  </si>
  <si>
    <t>103370210009711</t>
  </si>
  <si>
    <t>游海</t>
  </si>
  <si>
    <t>103370210010405</t>
  </si>
  <si>
    <t>袁普</t>
  </si>
  <si>
    <t>103370210010003</t>
  </si>
  <si>
    <t>葛玮健</t>
  </si>
  <si>
    <t>103370210007495</t>
  </si>
  <si>
    <t>陈相灿</t>
  </si>
  <si>
    <t>103370210012400</t>
  </si>
  <si>
    <t>杨柳清</t>
  </si>
  <si>
    <t>103370210009966</t>
  </si>
  <si>
    <t>相钰婧</t>
  </si>
  <si>
    <t>103370210010434</t>
  </si>
  <si>
    <t>马丹丹</t>
  </si>
  <si>
    <t>103370210009595</t>
  </si>
  <si>
    <t>黄宝桦</t>
  </si>
  <si>
    <t>103370210009712</t>
  </si>
  <si>
    <t>关健</t>
  </si>
  <si>
    <t>103370210011171</t>
  </si>
  <si>
    <t>吴寒蕊</t>
  </si>
  <si>
    <t>386.0</t>
  </si>
  <si>
    <t>344.0</t>
  </si>
  <si>
    <t>338.0</t>
  </si>
  <si>
    <t>337.0</t>
  </si>
  <si>
    <t>334.0</t>
  </si>
  <si>
    <t>326.0</t>
  </si>
  <si>
    <t>324.0</t>
  </si>
  <si>
    <t>321.0</t>
  </si>
  <si>
    <t>318.0</t>
  </si>
  <si>
    <t>316.0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</si>
</sst>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4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4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 locked="0"/>
    </xf>
    <xf numFmtId="49" fontId="2" fillId="0" borderId="10" xfId="4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0" applyFont="1" applyFill="1" applyBorder="1" applyAlignment="1" applyProtection="1">
      <alignment horizontal="center" vertical="center" wrapText="1"/>
      <protection locked="0"/>
    </xf>
    <xf numFmtId="0" fontId="2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40" applyFont="1" applyFill="1" applyBorder="1" applyAlignment="1" applyProtection="1">
      <alignment horizontal="center" vertical="center" wrapText="1"/>
      <protection locked="0"/>
    </xf>
    <xf numFmtId="0" fontId="2" fillId="25" borderId="10" xfId="40" applyFont="1" applyFill="1" applyBorder="1" applyAlignment="1">
      <alignment horizontal="center" vertical="center" wrapText="1"/>
      <protection/>
    </xf>
    <xf numFmtId="177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25" borderId="10" xfId="4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一批调剂-4.5wwl定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6">
      <selection activeCell="Q11" sqref="Q11"/>
    </sheetView>
  </sheetViews>
  <sheetFormatPr defaultColWidth="9.00390625" defaultRowHeight="14.25"/>
  <cols>
    <col min="9" max="11" width="9.00390625" style="5" customWidth="1"/>
  </cols>
  <sheetData>
    <row r="1" spans="1:13" ht="14.2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6" customHeight="1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1" t="s">
        <v>11</v>
      </c>
      <c r="M2" s="1" t="s">
        <v>12</v>
      </c>
    </row>
    <row r="3" spans="1:13" ht="33.75">
      <c r="A3" s="1">
        <v>1</v>
      </c>
      <c r="B3" s="1" t="s">
        <v>15</v>
      </c>
      <c r="C3" s="6" t="s">
        <v>20</v>
      </c>
      <c r="D3" s="6" t="s">
        <v>21</v>
      </c>
      <c r="E3" s="8" t="s">
        <v>16</v>
      </c>
      <c r="F3" s="7" t="s">
        <v>17</v>
      </c>
      <c r="G3" s="7" t="s">
        <v>22</v>
      </c>
      <c r="H3" s="1" t="s">
        <v>18</v>
      </c>
      <c r="I3" s="1" t="s">
        <v>45</v>
      </c>
      <c r="J3" s="3">
        <v>80.2</v>
      </c>
      <c r="K3" s="3">
        <f>I3/5*0.6+J3*0.4</f>
        <v>78.4</v>
      </c>
      <c r="L3" s="1"/>
      <c r="M3" s="1"/>
    </row>
    <row r="4" spans="1:13" ht="33.75">
      <c r="A4" s="1">
        <v>2</v>
      </c>
      <c r="B4" s="1" t="s">
        <v>15</v>
      </c>
      <c r="C4" s="9" t="s">
        <v>23</v>
      </c>
      <c r="D4" s="9" t="s">
        <v>24</v>
      </c>
      <c r="E4" s="8" t="s">
        <v>16</v>
      </c>
      <c r="F4" s="7" t="s">
        <v>17</v>
      </c>
      <c r="G4" s="7" t="s">
        <v>22</v>
      </c>
      <c r="H4" s="1" t="s">
        <v>18</v>
      </c>
      <c r="I4" s="1" t="s">
        <v>46</v>
      </c>
      <c r="J4" s="4">
        <v>88.4</v>
      </c>
      <c r="K4" s="3">
        <f>I4/5*0.6+J4*0.4</f>
        <v>76.64</v>
      </c>
      <c r="L4" s="1"/>
      <c r="M4" s="1"/>
    </row>
    <row r="5" spans="1:13" ht="33.75">
      <c r="A5" s="1">
        <v>3</v>
      </c>
      <c r="B5" s="1" t="s">
        <v>15</v>
      </c>
      <c r="C5" s="6" t="s">
        <v>29</v>
      </c>
      <c r="D5" s="9" t="s">
        <v>30</v>
      </c>
      <c r="E5" s="8" t="s">
        <v>16</v>
      </c>
      <c r="F5" s="7" t="s">
        <v>17</v>
      </c>
      <c r="G5" s="7" t="s">
        <v>22</v>
      </c>
      <c r="H5" s="1" t="s">
        <v>18</v>
      </c>
      <c r="I5" s="1" t="s">
        <v>47</v>
      </c>
      <c r="J5" s="3">
        <v>85.4</v>
      </c>
      <c r="K5" s="3">
        <f>I5/5*0.6+J5*0.4</f>
        <v>74.72</v>
      </c>
      <c r="L5" s="1"/>
      <c r="M5" s="1"/>
    </row>
    <row r="6" spans="1:13" ht="33.75">
      <c r="A6" s="1">
        <v>4</v>
      </c>
      <c r="B6" s="1" t="s">
        <v>15</v>
      </c>
      <c r="C6" s="8" t="s">
        <v>41</v>
      </c>
      <c r="D6" s="8" t="s">
        <v>42</v>
      </c>
      <c r="E6" s="8" t="s">
        <v>16</v>
      </c>
      <c r="F6" s="7" t="s">
        <v>17</v>
      </c>
      <c r="G6" s="7" t="s">
        <v>22</v>
      </c>
      <c r="H6" s="1" t="s">
        <v>18</v>
      </c>
      <c r="I6" s="1" t="s">
        <v>53</v>
      </c>
      <c r="J6" s="3">
        <v>84.2</v>
      </c>
      <c r="K6" s="3">
        <f>I6/5*0.6+J6*0.4</f>
        <v>71.84</v>
      </c>
      <c r="L6" s="1"/>
      <c r="M6" s="1"/>
    </row>
    <row r="7" spans="1:13" ht="33.75">
      <c r="A7" s="1">
        <v>5</v>
      </c>
      <c r="B7" s="1" t="s">
        <v>15</v>
      </c>
      <c r="C7" s="6" t="s">
        <v>31</v>
      </c>
      <c r="D7" s="9" t="s">
        <v>32</v>
      </c>
      <c r="E7" s="8" t="s">
        <v>16</v>
      </c>
      <c r="F7" s="7" t="s">
        <v>17</v>
      </c>
      <c r="G7" s="9" t="s">
        <v>22</v>
      </c>
      <c r="H7" s="1" t="s">
        <v>18</v>
      </c>
      <c r="I7" s="1" t="s">
        <v>48</v>
      </c>
      <c r="J7" s="3">
        <v>76.6</v>
      </c>
      <c r="K7" s="3">
        <f>I7/5*0.6+J7*0.4</f>
        <v>71.08000000000001</v>
      </c>
      <c r="L7" s="1"/>
      <c r="M7" s="1"/>
    </row>
    <row r="8" spans="1:13" ht="33.75">
      <c r="A8" s="1">
        <v>6</v>
      </c>
      <c r="B8" s="1" t="s">
        <v>15</v>
      </c>
      <c r="C8" s="6" t="s">
        <v>25</v>
      </c>
      <c r="D8" s="9" t="s">
        <v>26</v>
      </c>
      <c r="E8" s="8" t="s">
        <v>16</v>
      </c>
      <c r="F8" s="7" t="s">
        <v>17</v>
      </c>
      <c r="G8" s="7" t="s">
        <v>22</v>
      </c>
      <c r="H8" s="1" t="s">
        <v>18</v>
      </c>
      <c r="I8" s="1" t="s">
        <v>13</v>
      </c>
      <c r="J8" s="3">
        <v>72.2</v>
      </c>
      <c r="K8" s="3">
        <f>I8/5*0.6+J8*0.4</f>
        <v>69.80000000000001</v>
      </c>
      <c r="L8" s="1"/>
      <c r="M8" s="1"/>
    </row>
    <row r="9" spans="1:13" ht="33.75">
      <c r="A9" s="1">
        <v>7</v>
      </c>
      <c r="B9" s="1" t="s">
        <v>15</v>
      </c>
      <c r="C9" s="6" t="s">
        <v>27</v>
      </c>
      <c r="D9" s="9" t="s">
        <v>28</v>
      </c>
      <c r="E9" s="8" t="s">
        <v>16</v>
      </c>
      <c r="F9" s="7" t="s">
        <v>17</v>
      </c>
      <c r="G9" s="7" t="s">
        <v>22</v>
      </c>
      <c r="H9" s="1" t="s">
        <v>18</v>
      </c>
      <c r="I9" s="1" t="s">
        <v>14</v>
      </c>
      <c r="J9" s="3">
        <v>72.4</v>
      </c>
      <c r="K9" s="3">
        <f>I9/5*0.6+J9*0.4</f>
        <v>69.76</v>
      </c>
      <c r="L9" s="1"/>
      <c r="M9" s="1"/>
    </row>
    <row r="10" spans="1:13" ht="33.75">
      <c r="A10" s="1">
        <v>8</v>
      </c>
      <c r="B10" s="1" t="s">
        <v>15</v>
      </c>
      <c r="C10" s="6" t="s">
        <v>37</v>
      </c>
      <c r="D10" s="9" t="s">
        <v>38</v>
      </c>
      <c r="E10" s="8" t="s">
        <v>16</v>
      </c>
      <c r="F10" s="7" t="s">
        <v>17</v>
      </c>
      <c r="G10" s="7" t="s">
        <v>22</v>
      </c>
      <c r="H10" s="1" t="s">
        <v>18</v>
      </c>
      <c r="I10" s="1" t="s">
        <v>51</v>
      </c>
      <c r="J10" s="3">
        <v>72.2</v>
      </c>
      <c r="K10" s="3">
        <f>I10/5*0.6+J10*0.4</f>
        <v>67.75999999999999</v>
      </c>
      <c r="L10" s="1"/>
      <c r="M10" s="1"/>
    </row>
    <row r="11" spans="1:13" ht="33.75">
      <c r="A11" s="1">
        <v>9</v>
      </c>
      <c r="B11" s="10" t="s">
        <v>15</v>
      </c>
      <c r="C11" s="11" t="s">
        <v>35</v>
      </c>
      <c r="D11" s="12" t="s">
        <v>36</v>
      </c>
      <c r="E11" s="13" t="s">
        <v>16</v>
      </c>
      <c r="F11" s="14" t="s">
        <v>17</v>
      </c>
      <c r="G11" s="14" t="s">
        <v>22</v>
      </c>
      <c r="H11" s="10" t="s">
        <v>18</v>
      </c>
      <c r="I11" s="1" t="s">
        <v>50</v>
      </c>
      <c r="J11" s="3">
        <v>71.4</v>
      </c>
      <c r="K11" s="3">
        <f>I11/5*0.6+J11*0.4</f>
        <v>67.68</v>
      </c>
      <c r="L11" s="1"/>
      <c r="M11" s="1"/>
    </row>
    <row r="12" spans="1:13" ht="33.75">
      <c r="A12" s="1">
        <v>10</v>
      </c>
      <c r="B12" s="1" t="s">
        <v>15</v>
      </c>
      <c r="C12" s="8" t="s">
        <v>43</v>
      </c>
      <c r="D12" s="8" t="s">
        <v>44</v>
      </c>
      <c r="E12" s="8" t="s">
        <v>16</v>
      </c>
      <c r="F12" s="7" t="s">
        <v>17</v>
      </c>
      <c r="G12" s="7" t="s">
        <v>22</v>
      </c>
      <c r="H12" s="1" t="s">
        <v>18</v>
      </c>
      <c r="I12" s="1" t="s">
        <v>54</v>
      </c>
      <c r="J12" s="3">
        <v>72.4</v>
      </c>
      <c r="K12" s="3">
        <f>I12/5*0.6+J12*0.4</f>
        <v>66.88000000000001</v>
      </c>
      <c r="L12" s="1"/>
      <c r="M12" s="1"/>
    </row>
    <row r="13" spans="1:13" ht="33.75">
      <c r="A13" s="17">
        <v>11</v>
      </c>
      <c r="B13" s="17" t="s">
        <v>15</v>
      </c>
      <c r="C13" s="18" t="s">
        <v>39</v>
      </c>
      <c r="D13" s="18" t="s">
        <v>40</v>
      </c>
      <c r="E13" s="18" t="s">
        <v>16</v>
      </c>
      <c r="F13" s="19" t="s">
        <v>17</v>
      </c>
      <c r="G13" s="19" t="s">
        <v>22</v>
      </c>
      <c r="H13" s="17" t="s">
        <v>18</v>
      </c>
      <c r="I13" s="17" t="s">
        <v>52</v>
      </c>
      <c r="J13" s="20">
        <v>70.80000000000001</v>
      </c>
      <c r="K13" s="20">
        <f>I13/5*0.6+J13*0.4</f>
        <v>66.84</v>
      </c>
      <c r="L13" s="17"/>
      <c r="M13" s="17"/>
    </row>
    <row r="14" spans="1:13" ht="33.75">
      <c r="A14" s="17">
        <v>12</v>
      </c>
      <c r="B14" s="17" t="s">
        <v>15</v>
      </c>
      <c r="C14" s="21" t="s">
        <v>33</v>
      </c>
      <c r="D14" s="22" t="s">
        <v>34</v>
      </c>
      <c r="E14" s="18" t="s">
        <v>16</v>
      </c>
      <c r="F14" s="19" t="s">
        <v>17</v>
      </c>
      <c r="G14" s="19" t="s">
        <v>22</v>
      </c>
      <c r="H14" s="17" t="s">
        <v>18</v>
      </c>
      <c r="I14" s="17" t="s">
        <v>49</v>
      </c>
      <c r="J14" s="20">
        <v>66.2</v>
      </c>
      <c r="K14" s="20">
        <f>I14/5*0.6+J14*0.4</f>
        <v>66.56</v>
      </c>
      <c r="L14" s="17"/>
      <c r="M14" s="17"/>
    </row>
  </sheetData>
  <sheetProtection/>
  <autoFilter ref="A2:M2">
    <sortState ref="A3:M14">
      <sortCondition descending="1" sortBy="value" ref="K3:K14"/>
    </sortState>
  </autoFilter>
  <mergeCells count="1">
    <mergeCell ref="A1:M1"/>
  </mergeCells>
  <printOptions/>
  <pageMargins left="0.75" right="0.75" top="1" bottom="1" header="0.5" footer="0.5"/>
  <pageSetup fitToHeight="1" fitToWidth="1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王月华</dc:creator>
  <cp:keywords/>
  <dc:description/>
  <cp:lastModifiedBy>lenovo</cp:lastModifiedBy>
  <cp:lastPrinted>2020-05-16T08:12:33Z</cp:lastPrinted>
  <dcterms:created xsi:type="dcterms:W3CDTF">2013-04-08T06:10:41Z</dcterms:created>
  <dcterms:modified xsi:type="dcterms:W3CDTF">2020-05-16T08:15:23Z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