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<sst xmlns="http://schemas.openxmlformats.org/spreadsheetml/2006/main" count="461" uniqueCount="201">
  <si>
    <t>西南医科大学2020年硕士研究生招生考试复试成绩一览表</t>
  </si>
  <si>
    <t>序号</t>
  </si>
  <si>
    <t>部门</t>
  </si>
  <si>
    <t>专业代码</t>
  </si>
  <si>
    <t>专业名称</t>
  </si>
  <si>
    <t>考生编号</t>
  </si>
  <si>
    <t>姓名</t>
  </si>
  <si>
    <t>初试成绩</t>
  </si>
  <si>
    <t>复试成绩</t>
  </si>
  <si>
    <t>总成绩</t>
  </si>
  <si>
    <t>是否拟录取</t>
  </si>
  <si>
    <t>临床医学院</t>
  </si>
  <si>
    <t>急诊医学</t>
  </si>
  <si>
    <t>106320105101958</t>
  </si>
  <si>
    <t>李桑柔</t>
  </si>
  <si>
    <t>拟录取</t>
  </si>
  <si>
    <t>外科学</t>
  </si>
  <si>
    <t>106320105101416</t>
  </si>
  <si>
    <t>刘钢</t>
  </si>
  <si>
    <t>106320105101421</t>
  </si>
  <si>
    <t>古鉴彬</t>
  </si>
  <si>
    <t>106320105101433</t>
  </si>
  <si>
    <t>袁飘</t>
  </si>
  <si>
    <t>106320105101444</t>
  </si>
  <si>
    <t>袁佳正</t>
  </si>
  <si>
    <t>106320105101432</t>
  </si>
  <si>
    <t>张曜羽</t>
  </si>
  <si>
    <t>106320105101441</t>
  </si>
  <si>
    <t>石红星</t>
  </si>
  <si>
    <t>106320105101415</t>
  </si>
  <si>
    <t>林犀</t>
  </si>
  <si>
    <t>106320105101437</t>
  </si>
  <si>
    <t>王娜</t>
  </si>
  <si>
    <t>106320105101435</t>
  </si>
  <si>
    <t>刘云涛</t>
  </si>
  <si>
    <t>不予录取</t>
  </si>
  <si>
    <t>106320105101443</t>
  </si>
  <si>
    <t>谢梓鑫</t>
  </si>
  <si>
    <t>106320105101445</t>
  </si>
  <si>
    <t>陈宇潇</t>
  </si>
  <si>
    <t>106320105101403</t>
  </si>
  <si>
    <t>刘磊</t>
  </si>
  <si>
    <t>106320105101428</t>
  </si>
  <si>
    <t>李晓东</t>
  </si>
  <si>
    <t>106320105101458</t>
  </si>
  <si>
    <t>张博涛</t>
  </si>
  <si>
    <t>106320105101440</t>
  </si>
  <si>
    <t>韦凯烯</t>
  </si>
  <si>
    <t>106320105101438</t>
  </si>
  <si>
    <t>卢方伟</t>
  </si>
  <si>
    <t>106320105101423</t>
  </si>
  <si>
    <t>魏潇</t>
  </si>
  <si>
    <t>106320105101455</t>
  </si>
  <si>
    <t>范嗣琪</t>
  </si>
  <si>
    <t>内科学</t>
  </si>
  <si>
    <t>106320105100273</t>
  </si>
  <si>
    <t>罗粒方</t>
  </si>
  <si>
    <t>106320105100284</t>
  </si>
  <si>
    <t>秦亚辉</t>
  </si>
  <si>
    <t>106320105100276</t>
  </si>
  <si>
    <t>章凡杰</t>
  </si>
  <si>
    <t>106320105100272</t>
  </si>
  <si>
    <t>谭清清</t>
  </si>
  <si>
    <t>106320105100294</t>
  </si>
  <si>
    <t>吴玉茹</t>
  </si>
  <si>
    <t>106320105100295</t>
  </si>
  <si>
    <t>向鑫</t>
  </si>
  <si>
    <t>106320105100277</t>
  </si>
  <si>
    <t>唐茜</t>
  </si>
  <si>
    <t>内分泌</t>
  </si>
  <si>
    <t>106320100200034</t>
  </si>
  <si>
    <t>任茜</t>
  </si>
  <si>
    <t>106320100200037</t>
  </si>
  <si>
    <t>张红蝶</t>
  </si>
  <si>
    <t>106320100200030</t>
  </si>
  <si>
    <t>程希</t>
  </si>
  <si>
    <t>106320105100293</t>
  </si>
  <si>
    <t>杭倩如</t>
  </si>
  <si>
    <t>106320105100297</t>
  </si>
  <si>
    <t>谢玉</t>
  </si>
  <si>
    <t>106320105100278</t>
  </si>
  <si>
    <t>李冬梅</t>
  </si>
  <si>
    <t>106320105100288</t>
  </si>
  <si>
    <t>周秀</t>
  </si>
  <si>
    <t>临床检验诊断学</t>
  </si>
  <si>
    <t>106320100200164</t>
  </si>
  <si>
    <t>谢静玲</t>
  </si>
  <si>
    <t>106320100200182</t>
  </si>
  <si>
    <t>文霞</t>
  </si>
  <si>
    <t>106320100200183</t>
  </si>
  <si>
    <t>张丽梅</t>
  </si>
  <si>
    <t>106320100200148</t>
  </si>
  <si>
    <t>赵圆清</t>
  </si>
  <si>
    <t>106320100200207</t>
  </si>
  <si>
    <t>黄先俊</t>
  </si>
  <si>
    <t>106320100200161</t>
  </si>
  <si>
    <t>郝京臣</t>
  </si>
  <si>
    <t>106320100200187</t>
  </si>
  <si>
    <t>曾楚怡</t>
  </si>
  <si>
    <t>106320100200200</t>
  </si>
  <si>
    <t>肖潘</t>
  </si>
  <si>
    <t>106320100200205</t>
  </si>
  <si>
    <t>刘瑜琳</t>
  </si>
  <si>
    <t>106320100200167</t>
  </si>
  <si>
    <t>伍煜</t>
  </si>
  <si>
    <t>106320105100894</t>
  </si>
  <si>
    <t>付春燕</t>
  </si>
  <si>
    <t>106320100200159</t>
  </si>
  <si>
    <t>刘春兰</t>
  </si>
  <si>
    <t>106320100200188</t>
  </si>
  <si>
    <t>孙皓庭</t>
  </si>
  <si>
    <t>106320100200147</t>
  </si>
  <si>
    <t>许丹迪</t>
  </si>
  <si>
    <t>106320100200179</t>
  </si>
  <si>
    <t>王莎莎</t>
  </si>
  <si>
    <t>106320100200152</t>
  </si>
  <si>
    <t>袁琴</t>
  </si>
  <si>
    <t>106320100200156</t>
  </si>
  <si>
    <t>刘小玉</t>
  </si>
  <si>
    <t>106320100200170</t>
  </si>
  <si>
    <t>付瑜瑜</t>
  </si>
  <si>
    <t>106320100200134</t>
  </si>
  <si>
    <t>陶冶</t>
  </si>
  <si>
    <t>中西医结合临床</t>
  </si>
  <si>
    <t>106320105700165</t>
  </si>
  <si>
    <t>余庭</t>
  </si>
  <si>
    <t>106320105700164</t>
  </si>
  <si>
    <t>钟艺莲</t>
  </si>
  <si>
    <t>106320105700167</t>
  </si>
  <si>
    <t>陈茜</t>
  </si>
  <si>
    <t>106320105700168</t>
  </si>
  <si>
    <t>朱佳婧</t>
  </si>
  <si>
    <t>106320105700169</t>
  </si>
  <si>
    <t>邓琴</t>
  </si>
  <si>
    <t>106320105700166</t>
  </si>
  <si>
    <t>马粤</t>
  </si>
  <si>
    <t>儿科学</t>
  </si>
  <si>
    <t>106320105100478</t>
  </si>
  <si>
    <t>李茜</t>
  </si>
  <si>
    <t>106320105100495</t>
  </si>
  <si>
    <t>刘忆阳</t>
  </si>
  <si>
    <t xml:space="preserve"> 106320105100505 </t>
  </si>
  <si>
    <t>李佳芩</t>
  </si>
  <si>
    <t xml:space="preserve"> 106320105100451 </t>
  </si>
  <si>
    <t>曾书静</t>
  </si>
  <si>
    <t xml:space="preserve"> 106320105100509 </t>
  </si>
  <si>
    <t>夏金蓉</t>
  </si>
  <si>
    <t>106320105100482</t>
  </si>
  <si>
    <t>李伟</t>
  </si>
  <si>
    <t>106320105100489</t>
  </si>
  <si>
    <t>杨漾</t>
  </si>
  <si>
    <t xml:space="preserve">106320105100438 </t>
  </si>
  <si>
    <t>方婷婷</t>
  </si>
  <si>
    <t>106320105100474</t>
  </si>
  <si>
    <t>吉潘阿呷木</t>
  </si>
  <si>
    <t xml:space="preserve"> 106320105100476 </t>
  </si>
  <si>
    <t>邓卓</t>
  </si>
  <si>
    <t xml:space="preserve"> 106320105100492 </t>
  </si>
  <si>
    <t>邹宇澜</t>
  </si>
  <si>
    <t>106320105100450</t>
  </si>
  <si>
    <t>周琪</t>
  </si>
  <si>
    <t xml:space="preserve"> 106320105100461 </t>
  </si>
  <si>
    <t>付华</t>
  </si>
  <si>
    <t xml:space="preserve"> 106320105100501 </t>
  </si>
  <si>
    <t>禄子薇</t>
  </si>
  <si>
    <t xml:space="preserve"> 106320105100508 </t>
  </si>
  <si>
    <t>龚瑶</t>
  </si>
  <si>
    <t>106320105100484</t>
  </si>
  <si>
    <t>吴瑞琳</t>
  </si>
  <si>
    <t xml:space="preserve"> 106320105100499 </t>
  </si>
  <si>
    <t>李欢</t>
  </si>
  <si>
    <t xml:space="preserve"> 106320105100439</t>
  </si>
  <si>
    <t>薛萍</t>
  </si>
  <si>
    <t xml:space="preserve">106320105100481 </t>
  </si>
  <si>
    <t>李蓉月</t>
  </si>
  <si>
    <t>106320105100490</t>
  </si>
  <si>
    <t>徐红</t>
  </si>
  <si>
    <t>106320105100496</t>
  </si>
  <si>
    <t>孔鹏</t>
  </si>
  <si>
    <t xml:space="preserve"> 106320105100487 </t>
  </si>
  <si>
    <t>邵春燕</t>
  </si>
  <si>
    <t xml:space="preserve"> 106320105100436 </t>
  </si>
  <si>
    <t>肖霞</t>
  </si>
  <si>
    <t xml:space="preserve"> 106320105100444 </t>
  </si>
  <si>
    <t>黄兰</t>
  </si>
  <si>
    <t xml:space="preserve"> 106320105100457 </t>
  </si>
  <si>
    <t>任佳涛</t>
  </si>
  <si>
    <t xml:space="preserve"> 106320100200079 </t>
  </si>
  <si>
    <t>杨梦涵</t>
  </si>
  <si>
    <t>106320100200078</t>
  </si>
  <si>
    <t>谌云川</t>
  </si>
  <si>
    <t xml:space="preserve"> 106320100200083 </t>
  </si>
  <si>
    <t>袁媛</t>
  </si>
  <si>
    <t xml:space="preserve"> 106320100200067 </t>
  </si>
  <si>
    <t>刘镧钦</t>
  </si>
  <si>
    <t xml:space="preserve"> 106320100200076 </t>
  </si>
  <si>
    <t>邹佳林</t>
  </si>
  <si>
    <t>106320100200081</t>
  </si>
  <si>
    <t>杨艳</t>
  </si>
  <si>
    <t xml:space="preserve"> 106320100200080 </t>
  </si>
  <si>
    <t>张利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</si>
</sst>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6"/>
      <name val="方正小标宋简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  <xf numFmtId="0" fontId="6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2"/>
  <sheetViews>
    <sheetView tabSelected="1" topLeftCell="A37" workbookViewId="0">
      <selection activeCell="C46" sqref="C46"/>
    </sheetView>
  </sheetViews>
  <sheetFormatPr defaultColWidth="8.72727272727273" defaultRowHeight="14"/>
  <cols>
    <col min="2" max="2" width="13.6363636363636" customWidth="1"/>
    <col min="3" max="3" width="13.7272727272727" customWidth="1"/>
    <col min="4" max="4" width="16.6363636363636" customWidth="1"/>
    <col min="5" max="5" width="23.2727272727273" customWidth="1"/>
    <col min="10" max="10" width="14.0909090909091" customWidth="1"/>
  </cols>
  <sheetData>
    <row r="1" ht="21.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0.1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20" customHeight="1" spans="1:10">
      <c r="A3" s="6">
        <v>1</v>
      </c>
      <c r="B3" s="7" t="s">
        <v>11</v>
      </c>
      <c r="C3" s="7">
        <v>105117</v>
      </c>
      <c r="D3" s="7" t="s">
        <v>12</v>
      </c>
      <c r="E3" s="22" t="s">
        <v>13</v>
      </c>
      <c r="F3" s="7" t="s">
        <v>14</v>
      </c>
      <c r="G3" s="7">
        <v>348</v>
      </c>
      <c r="H3" s="7">
        <v>257.5</v>
      </c>
      <c r="I3" s="7">
        <v>74.47</v>
      </c>
      <c r="J3" s="7" t="s">
        <v>15</v>
      </c>
    </row>
    <row r="4" s="2" customFormat="1" ht="20" customHeight="1" spans="1:10">
      <c r="A4" s="6">
        <v>2</v>
      </c>
      <c r="B4" s="7" t="s">
        <v>11</v>
      </c>
      <c r="C4" s="7">
        <v>105115</v>
      </c>
      <c r="D4" s="7" t="s">
        <v>16</v>
      </c>
      <c r="E4" s="8" t="s">
        <v>17</v>
      </c>
      <c r="F4" s="7" t="s">
        <v>18</v>
      </c>
      <c r="G4" s="7">
        <v>378</v>
      </c>
      <c r="H4" s="7">
        <v>257</v>
      </c>
      <c r="I4" s="7">
        <f t="shared" ref="I4:I21" si="0">G4/5*0.7+H4/3*0.3</f>
        <v>78.62</v>
      </c>
      <c r="J4" s="7" t="s">
        <v>15</v>
      </c>
    </row>
    <row r="5" s="2" customFormat="1" ht="20" customHeight="1" spans="1:10">
      <c r="A5" s="6">
        <v>3</v>
      </c>
      <c r="B5" s="7" t="s">
        <v>11</v>
      </c>
      <c r="C5" s="7">
        <v>105115</v>
      </c>
      <c r="D5" s="7" t="s">
        <v>16</v>
      </c>
      <c r="E5" s="8" t="s">
        <v>19</v>
      </c>
      <c r="F5" s="7" t="s">
        <v>20</v>
      </c>
      <c r="G5" s="7">
        <v>378</v>
      </c>
      <c r="H5" s="7">
        <v>251.4</v>
      </c>
      <c r="I5" s="7">
        <f t="shared" si="0"/>
        <v>78.06</v>
      </c>
      <c r="J5" s="7" t="s">
        <v>15</v>
      </c>
    </row>
    <row r="6" s="2" customFormat="1" ht="20" customHeight="1" spans="1:10">
      <c r="A6" s="6">
        <v>4</v>
      </c>
      <c r="B6" s="7" t="s">
        <v>11</v>
      </c>
      <c r="C6" s="7">
        <v>105115</v>
      </c>
      <c r="D6" s="7" t="s">
        <v>16</v>
      </c>
      <c r="E6" s="8" t="s">
        <v>21</v>
      </c>
      <c r="F6" s="7" t="s">
        <v>22</v>
      </c>
      <c r="G6" s="7">
        <v>371</v>
      </c>
      <c r="H6" s="7">
        <v>250.2</v>
      </c>
      <c r="I6" s="7">
        <f t="shared" si="0"/>
        <v>76.96</v>
      </c>
      <c r="J6" s="7" t="s">
        <v>15</v>
      </c>
    </row>
    <row r="7" s="2" customFormat="1" ht="20" customHeight="1" spans="1:10">
      <c r="A7" s="6">
        <v>5</v>
      </c>
      <c r="B7" s="7" t="s">
        <v>11</v>
      </c>
      <c r="C7" s="7">
        <v>105115</v>
      </c>
      <c r="D7" s="7" t="s">
        <v>16</v>
      </c>
      <c r="E7" s="8" t="s">
        <v>23</v>
      </c>
      <c r="F7" s="7" t="s">
        <v>24</v>
      </c>
      <c r="G7" s="7">
        <v>366</v>
      </c>
      <c r="H7" s="7">
        <v>240.6</v>
      </c>
      <c r="I7" s="7">
        <f t="shared" si="0"/>
        <v>75.3</v>
      </c>
      <c r="J7" s="7" t="s">
        <v>15</v>
      </c>
    </row>
    <row r="8" s="2" customFormat="1" ht="20" customHeight="1" spans="1:10">
      <c r="A8" s="6">
        <v>6</v>
      </c>
      <c r="B8" s="7" t="s">
        <v>11</v>
      </c>
      <c r="C8" s="7">
        <v>105115</v>
      </c>
      <c r="D8" s="7" t="s">
        <v>16</v>
      </c>
      <c r="E8" s="8" t="s">
        <v>25</v>
      </c>
      <c r="F8" s="7" t="s">
        <v>26</v>
      </c>
      <c r="G8" s="7">
        <v>360</v>
      </c>
      <c r="H8" s="7">
        <v>238.8</v>
      </c>
      <c r="I8" s="7">
        <f t="shared" si="0"/>
        <v>74.28</v>
      </c>
      <c r="J8" s="7" t="s">
        <v>15</v>
      </c>
    </row>
    <row r="9" s="2" customFormat="1" ht="20" customHeight="1" spans="1:10">
      <c r="A9" s="6">
        <v>7</v>
      </c>
      <c r="B9" s="7" t="s">
        <v>11</v>
      </c>
      <c r="C9" s="7">
        <v>105115</v>
      </c>
      <c r="D9" s="7" t="s">
        <v>16</v>
      </c>
      <c r="E9" s="8" t="s">
        <v>27</v>
      </c>
      <c r="F9" s="7" t="s">
        <v>28</v>
      </c>
      <c r="G9" s="7">
        <v>359</v>
      </c>
      <c r="H9" s="7">
        <v>238</v>
      </c>
      <c r="I9" s="7">
        <f t="shared" si="0"/>
        <v>74.06</v>
      </c>
      <c r="J9" s="7" t="s">
        <v>15</v>
      </c>
    </row>
    <row r="10" s="2" customFormat="1" ht="20" customHeight="1" spans="1:10">
      <c r="A10" s="6">
        <v>8</v>
      </c>
      <c r="B10" s="7" t="s">
        <v>11</v>
      </c>
      <c r="C10" s="7">
        <v>105115</v>
      </c>
      <c r="D10" s="7" t="s">
        <v>16</v>
      </c>
      <c r="E10" s="8" t="s">
        <v>29</v>
      </c>
      <c r="F10" s="7" t="s">
        <v>30</v>
      </c>
      <c r="G10" s="7">
        <v>352</v>
      </c>
      <c r="H10" s="7">
        <v>224</v>
      </c>
      <c r="I10" s="7">
        <f t="shared" si="0"/>
        <v>71.68</v>
      </c>
      <c r="J10" s="7" t="s">
        <v>15</v>
      </c>
    </row>
    <row r="11" s="2" customFormat="1" ht="20" customHeight="1" spans="1:10">
      <c r="A11" s="6">
        <v>9</v>
      </c>
      <c r="B11" s="7" t="s">
        <v>11</v>
      </c>
      <c r="C11" s="7">
        <v>105115</v>
      </c>
      <c r="D11" s="7" t="s">
        <v>16</v>
      </c>
      <c r="E11" s="8" t="s">
        <v>31</v>
      </c>
      <c r="F11" s="7" t="s">
        <v>32</v>
      </c>
      <c r="G11" s="7">
        <v>326</v>
      </c>
      <c r="H11" s="7">
        <v>246.4</v>
      </c>
      <c r="I11" s="7">
        <f t="shared" si="0"/>
        <v>70.28</v>
      </c>
      <c r="J11" s="7" t="s">
        <v>15</v>
      </c>
    </row>
    <row r="12" s="2" customFormat="1" ht="20" customHeight="1" spans="1:10">
      <c r="A12" s="6">
        <v>10</v>
      </c>
      <c r="B12" s="7" t="s">
        <v>11</v>
      </c>
      <c r="C12" s="7">
        <v>105115</v>
      </c>
      <c r="D12" s="7" t="s">
        <v>16</v>
      </c>
      <c r="E12" s="8" t="s">
        <v>33</v>
      </c>
      <c r="F12" s="7" t="s">
        <v>34</v>
      </c>
      <c r="G12" s="7">
        <v>348</v>
      </c>
      <c r="H12" s="7">
        <v>204.4</v>
      </c>
      <c r="I12" s="7">
        <f t="shared" si="0"/>
        <v>69.16</v>
      </c>
      <c r="J12" s="7" t="s">
        <v>35</v>
      </c>
    </row>
    <row r="13" s="2" customFormat="1" ht="20" customHeight="1" spans="1:10">
      <c r="A13" s="6">
        <v>11</v>
      </c>
      <c r="B13" s="7" t="s">
        <v>11</v>
      </c>
      <c r="C13" s="7">
        <v>105115</v>
      </c>
      <c r="D13" s="7" t="s">
        <v>16</v>
      </c>
      <c r="E13" s="8" t="s">
        <v>36</v>
      </c>
      <c r="F13" s="7" t="s">
        <v>37</v>
      </c>
      <c r="G13" s="7">
        <v>330</v>
      </c>
      <c r="H13" s="7">
        <v>224.8</v>
      </c>
      <c r="I13" s="7">
        <f t="shared" si="0"/>
        <v>68.68</v>
      </c>
      <c r="J13" s="7" t="s">
        <v>35</v>
      </c>
    </row>
    <row r="14" s="2" customFormat="1" ht="20" customHeight="1" spans="1:10">
      <c r="A14" s="6">
        <v>12</v>
      </c>
      <c r="B14" s="7" t="s">
        <v>11</v>
      </c>
      <c r="C14" s="7">
        <v>105115</v>
      </c>
      <c r="D14" s="7" t="s">
        <v>16</v>
      </c>
      <c r="E14" s="8" t="s">
        <v>38</v>
      </c>
      <c r="F14" s="7" t="s">
        <v>39</v>
      </c>
      <c r="G14" s="7">
        <v>329</v>
      </c>
      <c r="H14" s="7">
        <v>216</v>
      </c>
      <c r="I14" s="7">
        <f t="shared" si="0"/>
        <v>67.66</v>
      </c>
      <c r="J14" s="7" t="s">
        <v>35</v>
      </c>
    </row>
    <row r="15" s="2" customFormat="1" ht="20" customHeight="1" spans="1:10">
      <c r="A15" s="9">
        <v>13</v>
      </c>
      <c r="B15" s="7" t="s">
        <v>11</v>
      </c>
      <c r="C15" s="7">
        <v>105115</v>
      </c>
      <c r="D15" s="7" t="s">
        <v>16</v>
      </c>
      <c r="E15" s="8" t="s">
        <v>40</v>
      </c>
      <c r="F15" s="7" t="s">
        <v>41</v>
      </c>
      <c r="G15" s="7">
        <v>327</v>
      </c>
      <c r="H15" s="7">
        <v>217.4</v>
      </c>
      <c r="I15" s="7">
        <f t="shared" si="0"/>
        <v>67.52</v>
      </c>
      <c r="J15" s="7" t="s">
        <v>35</v>
      </c>
    </row>
    <row r="16" s="2" customFormat="1" ht="20" customHeight="1" spans="1:10">
      <c r="A16" s="9">
        <v>14</v>
      </c>
      <c r="B16" s="7" t="s">
        <v>11</v>
      </c>
      <c r="C16" s="7">
        <v>105115</v>
      </c>
      <c r="D16" s="7" t="s">
        <v>16</v>
      </c>
      <c r="E16" s="8" t="s">
        <v>42</v>
      </c>
      <c r="F16" s="7" t="s">
        <v>43</v>
      </c>
      <c r="G16" s="7">
        <v>319</v>
      </c>
      <c r="H16" s="7">
        <v>226.6</v>
      </c>
      <c r="I16" s="7">
        <f t="shared" si="0"/>
        <v>67.32</v>
      </c>
      <c r="J16" s="7" t="s">
        <v>35</v>
      </c>
    </row>
    <row r="17" s="2" customFormat="1" ht="20" customHeight="1" spans="1:10">
      <c r="A17" s="9">
        <v>15</v>
      </c>
      <c r="B17" s="7" t="s">
        <v>11</v>
      </c>
      <c r="C17" s="7">
        <v>105115</v>
      </c>
      <c r="D17" s="7" t="s">
        <v>16</v>
      </c>
      <c r="E17" s="8" t="s">
        <v>44</v>
      </c>
      <c r="F17" s="7" t="s">
        <v>45</v>
      </c>
      <c r="G17" s="7">
        <v>321</v>
      </c>
      <c r="H17" s="7">
        <v>218</v>
      </c>
      <c r="I17" s="7">
        <f t="shared" si="0"/>
        <v>66.74</v>
      </c>
      <c r="J17" s="7" t="s">
        <v>35</v>
      </c>
    </row>
    <row r="18" s="2" customFormat="1" ht="20" customHeight="1" spans="1:10">
      <c r="A18" s="9">
        <v>16</v>
      </c>
      <c r="B18" s="7" t="s">
        <v>11</v>
      </c>
      <c r="C18" s="7">
        <v>105115</v>
      </c>
      <c r="D18" s="7" t="s">
        <v>16</v>
      </c>
      <c r="E18" s="8" t="s">
        <v>46</v>
      </c>
      <c r="F18" s="7" t="s">
        <v>47</v>
      </c>
      <c r="G18" s="7">
        <v>313</v>
      </c>
      <c r="H18" s="7">
        <v>223.8</v>
      </c>
      <c r="I18" s="7">
        <f t="shared" si="0"/>
        <v>66.2</v>
      </c>
      <c r="J18" s="7" t="s">
        <v>35</v>
      </c>
    </row>
    <row r="19" s="2" customFormat="1" ht="20" customHeight="1" spans="1:10">
      <c r="A19" s="9">
        <v>17</v>
      </c>
      <c r="B19" s="7" t="s">
        <v>11</v>
      </c>
      <c r="C19" s="7">
        <v>105115</v>
      </c>
      <c r="D19" s="7" t="s">
        <v>16</v>
      </c>
      <c r="E19" s="8" t="s">
        <v>48</v>
      </c>
      <c r="F19" s="7" t="s">
        <v>49</v>
      </c>
      <c r="G19" s="7">
        <v>321</v>
      </c>
      <c r="H19" s="7">
        <v>210.8</v>
      </c>
      <c r="I19" s="7">
        <f t="shared" si="0"/>
        <v>66.02</v>
      </c>
      <c r="J19" s="7" t="s">
        <v>35</v>
      </c>
    </row>
    <row r="20" s="2" customFormat="1" ht="20" customHeight="1" spans="1:10">
      <c r="A20" s="9">
        <v>18</v>
      </c>
      <c r="B20" s="7" t="s">
        <v>11</v>
      </c>
      <c r="C20" s="7">
        <v>105115</v>
      </c>
      <c r="D20" s="7" t="s">
        <v>16</v>
      </c>
      <c r="E20" s="8" t="s">
        <v>50</v>
      </c>
      <c r="F20" s="7" t="s">
        <v>51</v>
      </c>
      <c r="G20" s="7">
        <v>317</v>
      </c>
      <c r="H20" s="7">
        <v>212.4</v>
      </c>
      <c r="I20" s="7">
        <f t="shared" si="0"/>
        <v>65.62</v>
      </c>
      <c r="J20" s="7" t="s">
        <v>35</v>
      </c>
    </row>
    <row r="21" s="2" customFormat="1" ht="20" customHeight="1" spans="1:10">
      <c r="A21" s="9">
        <v>19</v>
      </c>
      <c r="B21" s="7" t="s">
        <v>11</v>
      </c>
      <c r="C21" s="7">
        <v>105115</v>
      </c>
      <c r="D21" s="7" t="s">
        <v>16</v>
      </c>
      <c r="E21" s="8" t="s">
        <v>52</v>
      </c>
      <c r="F21" s="7" t="s">
        <v>53</v>
      </c>
      <c r="G21" s="7">
        <v>310</v>
      </c>
      <c r="H21" s="7">
        <v>213.2</v>
      </c>
      <c r="I21" s="7">
        <f t="shared" si="0"/>
        <v>64.72</v>
      </c>
      <c r="J21" s="7" t="s">
        <v>35</v>
      </c>
    </row>
    <row r="22" s="2" customFormat="1" ht="20" customHeight="1" spans="1:10">
      <c r="A22" s="10">
        <v>20</v>
      </c>
      <c r="B22" s="7" t="s">
        <v>11</v>
      </c>
      <c r="C22" s="7">
        <v>105101</v>
      </c>
      <c r="D22" s="7" t="s">
        <v>54</v>
      </c>
      <c r="E22" s="8" t="s">
        <v>55</v>
      </c>
      <c r="F22" s="11" t="s">
        <v>56</v>
      </c>
      <c r="G22" s="7">
        <v>367</v>
      </c>
      <c r="H22" s="7">
        <v>279.8</v>
      </c>
      <c r="I22" s="7">
        <v>79.36</v>
      </c>
      <c r="J22" s="7" t="s">
        <v>15</v>
      </c>
    </row>
    <row r="23" s="2" customFormat="1" ht="20" customHeight="1" spans="1:10">
      <c r="A23" s="9">
        <v>21</v>
      </c>
      <c r="B23" s="12" t="s">
        <v>11</v>
      </c>
      <c r="C23" s="6">
        <v>105101</v>
      </c>
      <c r="D23" s="12" t="s">
        <v>54</v>
      </c>
      <c r="E23" s="8" t="s">
        <v>57</v>
      </c>
      <c r="F23" s="11" t="s">
        <v>58</v>
      </c>
      <c r="G23" s="6">
        <v>348</v>
      </c>
      <c r="H23" s="6">
        <v>277.8</v>
      </c>
      <c r="I23" s="6">
        <v>76.5</v>
      </c>
      <c r="J23" s="7" t="s">
        <v>15</v>
      </c>
    </row>
    <row r="24" s="2" customFormat="1" ht="20" customHeight="1" spans="1:10">
      <c r="A24" s="9">
        <v>22</v>
      </c>
      <c r="B24" s="12" t="s">
        <v>11</v>
      </c>
      <c r="C24" s="6">
        <v>105101</v>
      </c>
      <c r="D24" s="12" t="s">
        <v>54</v>
      </c>
      <c r="E24" s="8" t="s">
        <v>59</v>
      </c>
      <c r="F24" s="11" t="s">
        <v>60</v>
      </c>
      <c r="G24" s="6">
        <v>343</v>
      </c>
      <c r="H24" s="6">
        <v>281.6</v>
      </c>
      <c r="I24" s="6">
        <v>76.18</v>
      </c>
      <c r="J24" s="7" t="s">
        <v>15</v>
      </c>
    </row>
    <row r="25" s="2" customFormat="1" ht="20" customHeight="1" spans="1:10">
      <c r="A25" s="9">
        <v>23</v>
      </c>
      <c r="B25" s="12" t="s">
        <v>11</v>
      </c>
      <c r="C25" s="6">
        <v>105101</v>
      </c>
      <c r="D25" s="12" t="s">
        <v>54</v>
      </c>
      <c r="E25" s="8" t="s">
        <v>61</v>
      </c>
      <c r="F25" s="11" t="s">
        <v>62</v>
      </c>
      <c r="G25" s="6">
        <v>345</v>
      </c>
      <c r="H25" s="6">
        <v>276.8</v>
      </c>
      <c r="I25" s="6">
        <v>75.98</v>
      </c>
      <c r="J25" s="7" t="s">
        <v>15</v>
      </c>
    </row>
    <row r="26" s="2" customFormat="1" ht="20" customHeight="1" spans="1:10">
      <c r="A26" s="10">
        <v>24</v>
      </c>
      <c r="B26" s="7" t="s">
        <v>11</v>
      </c>
      <c r="C26" s="7">
        <v>105101</v>
      </c>
      <c r="D26" s="7" t="s">
        <v>54</v>
      </c>
      <c r="E26" s="8" t="s">
        <v>63</v>
      </c>
      <c r="F26" s="11" t="s">
        <v>64</v>
      </c>
      <c r="G26" s="7">
        <v>334</v>
      </c>
      <c r="H26" s="7">
        <v>274.2</v>
      </c>
      <c r="I26" s="7">
        <v>74.18</v>
      </c>
      <c r="J26" s="7" t="s">
        <v>15</v>
      </c>
    </row>
    <row r="27" s="2" customFormat="1" ht="20" customHeight="1" spans="1:10">
      <c r="A27" s="10">
        <v>25</v>
      </c>
      <c r="B27" s="7" t="s">
        <v>11</v>
      </c>
      <c r="C27" s="7">
        <v>105101</v>
      </c>
      <c r="D27" s="7" t="s">
        <v>54</v>
      </c>
      <c r="E27" s="8" t="s">
        <v>65</v>
      </c>
      <c r="F27" s="11" t="s">
        <v>66</v>
      </c>
      <c r="G27" s="7">
        <v>333</v>
      </c>
      <c r="H27" s="7">
        <v>269.2</v>
      </c>
      <c r="I27" s="7">
        <v>73.54</v>
      </c>
      <c r="J27" s="7" t="s">
        <v>15</v>
      </c>
    </row>
    <row r="28" s="2" customFormat="1" ht="20" customHeight="1" spans="1:10">
      <c r="A28" s="9">
        <v>26</v>
      </c>
      <c r="B28" s="12" t="s">
        <v>11</v>
      </c>
      <c r="C28" s="6">
        <v>105101</v>
      </c>
      <c r="D28" s="12" t="s">
        <v>54</v>
      </c>
      <c r="E28" s="8" t="s">
        <v>67</v>
      </c>
      <c r="F28" s="11" t="s">
        <v>68</v>
      </c>
      <c r="G28" s="6">
        <v>326</v>
      </c>
      <c r="H28" s="6">
        <v>265.8</v>
      </c>
      <c r="I28" s="6">
        <v>72.22</v>
      </c>
      <c r="J28" s="7" t="s">
        <v>15</v>
      </c>
    </row>
    <row r="29" s="3" customFormat="1" ht="20" customHeight="1" spans="1:10">
      <c r="A29" s="10">
        <v>27</v>
      </c>
      <c r="B29" s="7" t="s">
        <v>11</v>
      </c>
      <c r="C29" s="7">
        <v>100201</v>
      </c>
      <c r="D29" s="7" t="s">
        <v>69</v>
      </c>
      <c r="E29" s="8" t="s">
        <v>70</v>
      </c>
      <c r="F29" s="11" t="s">
        <v>71</v>
      </c>
      <c r="G29" s="7">
        <v>383</v>
      </c>
      <c r="H29" s="7">
        <v>275.8</v>
      </c>
      <c r="I29" s="7">
        <v>81.2</v>
      </c>
      <c r="J29" s="7" t="s">
        <v>15</v>
      </c>
    </row>
    <row r="30" s="3" customFormat="1" ht="20" customHeight="1" spans="1:10">
      <c r="A30" s="10">
        <v>28</v>
      </c>
      <c r="B30" s="7" t="s">
        <v>11</v>
      </c>
      <c r="C30" s="7">
        <v>100201</v>
      </c>
      <c r="D30" s="7" t="s">
        <v>69</v>
      </c>
      <c r="E30" s="13" t="s">
        <v>72</v>
      </c>
      <c r="F30" s="11" t="s">
        <v>73</v>
      </c>
      <c r="G30" s="7">
        <v>366</v>
      </c>
      <c r="H30" s="7">
        <v>276.2</v>
      </c>
      <c r="I30" s="7">
        <v>78.86</v>
      </c>
      <c r="J30" s="7" t="s">
        <v>15</v>
      </c>
    </row>
    <row r="31" s="3" customFormat="1" ht="20" customHeight="1" spans="1:10">
      <c r="A31" s="10">
        <v>29</v>
      </c>
      <c r="B31" s="7" t="s">
        <v>11</v>
      </c>
      <c r="C31" s="7">
        <v>100201</v>
      </c>
      <c r="D31" s="7" t="s">
        <v>69</v>
      </c>
      <c r="E31" s="13" t="s">
        <v>74</v>
      </c>
      <c r="F31" s="11" t="s">
        <v>75</v>
      </c>
      <c r="G31" s="7">
        <v>320</v>
      </c>
      <c r="H31" s="7">
        <v>264</v>
      </c>
      <c r="I31" s="7">
        <v>71.2</v>
      </c>
      <c r="J31" s="7" t="s">
        <v>15</v>
      </c>
    </row>
    <row r="32" s="2" customFormat="1" ht="20" customHeight="1" spans="1:10">
      <c r="A32" s="9">
        <v>30</v>
      </c>
      <c r="B32" s="12" t="s">
        <v>11</v>
      </c>
      <c r="C32" s="6">
        <v>105101</v>
      </c>
      <c r="D32" s="12" t="s">
        <v>54</v>
      </c>
      <c r="E32" s="8" t="s">
        <v>76</v>
      </c>
      <c r="F32" s="11" t="s">
        <v>77</v>
      </c>
      <c r="G32" s="6">
        <v>327</v>
      </c>
      <c r="H32" s="6">
        <v>222.6</v>
      </c>
      <c r="I32" s="6">
        <v>68.04</v>
      </c>
      <c r="J32" s="7" t="s">
        <v>35</v>
      </c>
    </row>
    <row r="33" s="2" customFormat="1" ht="20" customHeight="1" spans="1:10">
      <c r="A33" s="9">
        <v>31</v>
      </c>
      <c r="B33" s="12" t="s">
        <v>11</v>
      </c>
      <c r="C33" s="6">
        <v>105101</v>
      </c>
      <c r="D33" s="12" t="s">
        <v>54</v>
      </c>
      <c r="E33" s="14" t="s">
        <v>78</v>
      </c>
      <c r="F33" s="11" t="s">
        <v>79</v>
      </c>
      <c r="G33" s="6">
        <v>335</v>
      </c>
      <c r="H33" s="6">
        <v>211.2</v>
      </c>
      <c r="I33" s="6">
        <v>68.02</v>
      </c>
      <c r="J33" s="7" t="s">
        <v>35</v>
      </c>
    </row>
    <row r="34" s="2" customFormat="1" ht="20" customHeight="1" spans="1:10">
      <c r="A34" s="10">
        <v>32</v>
      </c>
      <c r="B34" s="7" t="s">
        <v>11</v>
      </c>
      <c r="C34" s="7">
        <v>105101</v>
      </c>
      <c r="D34" s="7" t="s">
        <v>54</v>
      </c>
      <c r="E34" s="8" t="s">
        <v>80</v>
      </c>
      <c r="F34" s="11" t="s">
        <v>81</v>
      </c>
      <c r="G34" s="7">
        <v>319</v>
      </c>
      <c r="H34" s="7">
        <v>205.2</v>
      </c>
      <c r="I34" s="7">
        <v>65.18</v>
      </c>
      <c r="J34" s="7" t="s">
        <v>35</v>
      </c>
    </row>
    <row r="35" s="2" customFormat="1" ht="20" customHeight="1" spans="1:10">
      <c r="A35" s="9">
        <v>33</v>
      </c>
      <c r="B35" s="12" t="s">
        <v>11</v>
      </c>
      <c r="C35" s="6">
        <v>105101</v>
      </c>
      <c r="D35" s="12" t="s">
        <v>54</v>
      </c>
      <c r="E35" s="8" t="s">
        <v>82</v>
      </c>
      <c r="F35" s="11" t="s">
        <v>83</v>
      </c>
      <c r="G35" s="6">
        <v>316</v>
      </c>
      <c r="H35" s="6">
        <v>205.2</v>
      </c>
      <c r="I35" s="6">
        <v>64.76</v>
      </c>
      <c r="J35" s="7" t="s">
        <v>35</v>
      </c>
    </row>
    <row r="36" s="2" customFormat="1" ht="20" customHeight="1" spans="1:10">
      <c r="A36" s="7">
        <v>34</v>
      </c>
      <c r="B36" s="7" t="s">
        <v>11</v>
      </c>
      <c r="C36" s="7">
        <v>100208</v>
      </c>
      <c r="D36" s="7" t="s">
        <v>84</v>
      </c>
      <c r="E36" s="22" t="s">
        <v>85</v>
      </c>
      <c r="F36" s="7" t="s">
        <v>86</v>
      </c>
      <c r="G36" s="15">
        <v>398</v>
      </c>
      <c r="H36" s="7">
        <v>252.7</v>
      </c>
      <c r="I36" s="10">
        <v>80.99</v>
      </c>
      <c r="J36" s="7" t="s">
        <v>15</v>
      </c>
    </row>
    <row r="37" s="2" customFormat="1" ht="20" customHeight="1" spans="1:10">
      <c r="A37" s="7">
        <v>35</v>
      </c>
      <c r="B37" s="7" t="s">
        <v>11</v>
      </c>
      <c r="C37" s="7">
        <v>100208</v>
      </c>
      <c r="D37" s="7" t="s">
        <v>84</v>
      </c>
      <c r="E37" s="22" t="s">
        <v>87</v>
      </c>
      <c r="F37" s="7" t="s">
        <v>88</v>
      </c>
      <c r="G37" s="15">
        <v>387</v>
      </c>
      <c r="H37" s="7">
        <v>246.9</v>
      </c>
      <c r="I37" s="10">
        <v>78.87</v>
      </c>
      <c r="J37" s="7" t="s">
        <v>15</v>
      </c>
    </row>
    <row r="38" s="2" customFormat="1" ht="20" customHeight="1" spans="1:10">
      <c r="A38" s="7">
        <v>36</v>
      </c>
      <c r="B38" s="7" t="s">
        <v>11</v>
      </c>
      <c r="C38" s="7">
        <v>100208</v>
      </c>
      <c r="D38" s="7" t="s">
        <v>84</v>
      </c>
      <c r="E38" s="22" t="s">
        <v>89</v>
      </c>
      <c r="F38" s="7" t="s">
        <v>90</v>
      </c>
      <c r="G38" s="15">
        <v>367</v>
      </c>
      <c r="H38" s="7">
        <v>266</v>
      </c>
      <c r="I38" s="10">
        <v>77.98</v>
      </c>
      <c r="J38" s="7" t="s">
        <v>15</v>
      </c>
    </row>
    <row r="39" s="2" customFormat="1" ht="20" customHeight="1" spans="1:10">
      <c r="A39" s="7">
        <v>37</v>
      </c>
      <c r="B39" s="7" t="s">
        <v>11</v>
      </c>
      <c r="C39" s="7">
        <v>100208</v>
      </c>
      <c r="D39" s="7" t="s">
        <v>84</v>
      </c>
      <c r="E39" s="22" t="s">
        <v>91</v>
      </c>
      <c r="F39" s="7" t="s">
        <v>92</v>
      </c>
      <c r="G39" s="15">
        <v>384</v>
      </c>
      <c r="H39" s="7">
        <v>238.6</v>
      </c>
      <c r="I39" s="10">
        <v>77.62</v>
      </c>
      <c r="J39" s="7" t="s">
        <v>15</v>
      </c>
    </row>
    <row r="40" s="2" customFormat="1" ht="20" customHeight="1" spans="1:10">
      <c r="A40" s="7">
        <v>38</v>
      </c>
      <c r="B40" s="7" t="s">
        <v>11</v>
      </c>
      <c r="C40" s="7">
        <v>100208</v>
      </c>
      <c r="D40" s="7" t="s">
        <v>84</v>
      </c>
      <c r="E40" s="22" t="s">
        <v>93</v>
      </c>
      <c r="F40" s="7" t="s">
        <v>94</v>
      </c>
      <c r="G40" s="15">
        <v>361</v>
      </c>
      <c r="H40" s="7">
        <v>262.1</v>
      </c>
      <c r="I40" s="10">
        <v>76.75</v>
      </c>
      <c r="J40" s="7" t="s">
        <v>15</v>
      </c>
    </row>
    <row r="41" s="2" customFormat="1" ht="20" customHeight="1" spans="1:10">
      <c r="A41" s="7">
        <v>39</v>
      </c>
      <c r="B41" s="7" t="s">
        <v>11</v>
      </c>
      <c r="C41" s="7">
        <v>100208</v>
      </c>
      <c r="D41" s="7" t="s">
        <v>84</v>
      </c>
      <c r="E41" s="22" t="s">
        <v>95</v>
      </c>
      <c r="F41" s="7" t="s">
        <v>96</v>
      </c>
      <c r="G41" s="15">
        <v>358</v>
      </c>
      <c r="H41" s="7">
        <v>251.6</v>
      </c>
      <c r="I41" s="10">
        <v>75.28</v>
      </c>
      <c r="J41" s="7" t="s">
        <v>15</v>
      </c>
    </row>
    <row r="42" s="2" customFormat="1" ht="20" customHeight="1" spans="1:10">
      <c r="A42" s="7">
        <v>40</v>
      </c>
      <c r="B42" s="7" t="s">
        <v>11</v>
      </c>
      <c r="C42" s="7">
        <v>100208</v>
      </c>
      <c r="D42" s="7" t="s">
        <v>84</v>
      </c>
      <c r="E42" s="22" t="s">
        <v>97</v>
      </c>
      <c r="F42" s="7" t="s">
        <v>98</v>
      </c>
      <c r="G42" s="15">
        <v>341</v>
      </c>
      <c r="H42" s="7">
        <v>261.6</v>
      </c>
      <c r="I42" s="10">
        <v>73.9</v>
      </c>
      <c r="J42" s="7" t="s">
        <v>15</v>
      </c>
    </row>
    <row r="43" s="2" customFormat="1" ht="20" customHeight="1" spans="1:10">
      <c r="A43" s="7">
        <v>41</v>
      </c>
      <c r="B43" s="7" t="s">
        <v>11</v>
      </c>
      <c r="C43" s="7">
        <v>100208</v>
      </c>
      <c r="D43" s="7" t="s">
        <v>84</v>
      </c>
      <c r="E43" s="22" t="s">
        <v>99</v>
      </c>
      <c r="F43" s="7" t="s">
        <v>100</v>
      </c>
      <c r="G43" s="15">
        <v>335</v>
      </c>
      <c r="H43" s="7">
        <v>247.4</v>
      </c>
      <c r="I43" s="10">
        <v>71.64</v>
      </c>
      <c r="J43" s="7" t="s">
        <v>15</v>
      </c>
    </row>
    <row r="44" s="2" customFormat="1" ht="20" customHeight="1" spans="1:10">
      <c r="A44" s="7">
        <v>42</v>
      </c>
      <c r="B44" s="7" t="s">
        <v>11</v>
      </c>
      <c r="C44" s="7">
        <v>100208</v>
      </c>
      <c r="D44" s="7" t="s">
        <v>84</v>
      </c>
      <c r="E44" s="22" t="s">
        <v>101</v>
      </c>
      <c r="F44" s="7" t="s">
        <v>102</v>
      </c>
      <c r="G44" s="15">
        <v>332</v>
      </c>
      <c r="H44" s="7">
        <v>246.3</v>
      </c>
      <c r="I44" s="10">
        <v>71.11</v>
      </c>
      <c r="J44" s="7" t="s">
        <v>15</v>
      </c>
    </row>
    <row r="45" s="2" customFormat="1" ht="20" customHeight="1" spans="1:10">
      <c r="A45" s="7">
        <v>43</v>
      </c>
      <c r="B45" s="7" t="s">
        <v>11</v>
      </c>
      <c r="C45" s="7">
        <v>100208</v>
      </c>
      <c r="D45" s="7" t="s">
        <v>84</v>
      </c>
      <c r="E45" s="22" t="s">
        <v>103</v>
      </c>
      <c r="F45" s="7" t="s">
        <v>104</v>
      </c>
      <c r="G45" s="15">
        <v>334</v>
      </c>
      <c r="H45" s="7">
        <v>242.8</v>
      </c>
      <c r="I45" s="10">
        <v>71.04</v>
      </c>
      <c r="J45" s="7" t="s">
        <v>15</v>
      </c>
    </row>
    <row r="46" s="2" customFormat="1" ht="20" customHeight="1" spans="1:10">
      <c r="A46" s="7">
        <v>44</v>
      </c>
      <c r="B46" s="7" t="s">
        <v>11</v>
      </c>
      <c r="C46" s="7">
        <v>105108</v>
      </c>
      <c r="D46" s="7" t="s">
        <v>84</v>
      </c>
      <c r="E46" s="22" t="s">
        <v>105</v>
      </c>
      <c r="F46" s="7" t="s">
        <v>106</v>
      </c>
      <c r="G46" s="15">
        <v>334</v>
      </c>
      <c r="H46" s="7">
        <v>228.8</v>
      </c>
      <c r="I46" s="10">
        <v>69.64</v>
      </c>
      <c r="J46" s="7" t="s">
        <v>15</v>
      </c>
    </row>
    <row r="47" s="2" customFormat="1" ht="20" customHeight="1" spans="1:10">
      <c r="A47" s="7">
        <v>45</v>
      </c>
      <c r="B47" s="12" t="s">
        <v>11</v>
      </c>
      <c r="C47" s="6">
        <v>100208</v>
      </c>
      <c r="D47" s="12" t="s">
        <v>84</v>
      </c>
      <c r="E47" s="23" t="s">
        <v>107</v>
      </c>
      <c r="F47" s="12" t="s">
        <v>108</v>
      </c>
      <c r="G47" s="15">
        <v>367</v>
      </c>
      <c r="H47" s="6">
        <v>187.7</v>
      </c>
      <c r="I47" s="10">
        <v>70.15</v>
      </c>
      <c r="J47" s="7" t="s">
        <v>35</v>
      </c>
    </row>
    <row r="48" s="2" customFormat="1" ht="20" customHeight="1" spans="1:10">
      <c r="A48" s="7">
        <v>46</v>
      </c>
      <c r="B48" s="12" t="s">
        <v>11</v>
      </c>
      <c r="C48" s="6">
        <v>100208</v>
      </c>
      <c r="D48" s="12" t="s">
        <v>84</v>
      </c>
      <c r="E48" s="23" t="s">
        <v>109</v>
      </c>
      <c r="F48" s="12" t="s">
        <v>110</v>
      </c>
      <c r="G48" s="15">
        <v>346</v>
      </c>
      <c r="H48" s="6">
        <v>199</v>
      </c>
      <c r="I48" s="10">
        <v>68.34</v>
      </c>
      <c r="J48" s="7" t="s">
        <v>35</v>
      </c>
    </row>
    <row r="49" s="2" customFormat="1" ht="20" customHeight="1" spans="1:10">
      <c r="A49" s="7">
        <v>47</v>
      </c>
      <c r="B49" s="12" t="s">
        <v>11</v>
      </c>
      <c r="C49" s="6">
        <v>100208</v>
      </c>
      <c r="D49" s="12" t="s">
        <v>84</v>
      </c>
      <c r="E49" s="23" t="s">
        <v>111</v>
      </c>
      <c r="F49" s="12" t="s">
        <v>112</v>
      </c>
      <c r="G49" s="15">
        <v>344</v>
      </c>
      <c r="H49" s="6">
        <v>186.7</v>
      </c>
      <c r="I49" s="10">
        <v>66.83</v>
      </c>
      <c r="J49" s="7" t="s">
        <v>35</v>
      </c>
    </row>
    <row r="50" s="2" customFormat="1" ht="20" customHeight="1" spans="1:10">
      <c r="A50" s="7">
        <v>48</v>
      </c>
      <c r="B50" s="12" t="s">
        <v>11</v>
      </c>
      <c r="C50" s="6">
        <v>100208</v>
      </c>
      <c r="D50" s="12" t="s">
        <v>84</v>
      </c>
      <c r="E50" s="23" t="s">
        <v>113</v>
      </c>
      <c r="F50" s="12" t="s">
        <v>114</v>
      </c>
      <c r="G50" s="15">
        <v>323</v>
      </c>
      <c r="H50" s="6">
        <v>205.3</v>
      </c>
      <c r="I50" s="10">
        <v>65.75</v>
      </c>
      <c r="J50" s="7" t="s">
        <v>35</v>
      </c>
    </row>
    <row r="51" s="2" customFormat="1" ht="20" customHeight="1" spans="1:10">
      <c r="A51" s="7">
        <v>49</v>
      </c>
      <c r="B51" s="12" t="s">
        <v>11</v>
      </c>
      <c r="C51" s="6">
        <v>100208</v>
      </c>
      <c r="D51" s="12" t="s">
        <v>84</v>
      </c>
      <c r="E51" s="23" t="s">
        <v>115</v>
      </c>
      <c r="F51" s="12" t="s">
        <v>116</v>
      </c>
      <c r="G51" s="15">
        <v>326</v>
      </c>
      <c r="H51" s="6">
        <v>199.8</v>
      </c>
      <c r="I51" s="10">
        <v>65.62</v>
      </c>
      <c r="J51" s="7" t="s">
        <v>35</v>
      </c>
    </row>
    <row r="52" s="2" customFormat="1" ht="20" customHeight="1" spans="1:10">
      <c r="A52" s="7">
        <v>50</v>
      </c>
      <c r="B52" s="12" t="s">
        <v>11</v>
      </c>
      <c r="C52" s="6">
        <v>100208</v>
      </c>
      <c r="D52" s="12" t="s">
        <v>84</v>
      </c>
      <c r="E52" s="23" t="s">
        <v>117</v>
      </c>
      <c r="F52" s="12" t="s">
        <v>118</v>
      </c>
      <c r="G52" s="15">
        <v>303</v>
      </c>
      <c r="H52" s="6">
        <v>222.6</v>
      </c>
      <c r="I52" s="10">
        <v>64.68</v>
      </c>
      <c r="J52" s="7" t="s">
        <v>35</v>
      </c>
    </row>
    <row r="53" s="2" customFormat="1" ht="20" customHeight="1" spans="1:10">
      <c r="A53" s="7">
        <v>51</v>
      </c>
      <c r="B53" s="12" t="s">
        <v>11</v>
      </c>
      <c r="C53" s="6">
        <v>100208</v>
      </c>
      <c r="D53" s="12" t="s">
        <v>84</v>
      </c>
      <c r="E53" s="23" t="s">
        <v>119</v>
      </c>
      <c r="F53" s="12" t="s">
        <v>120</v>
      </c>
      <c r="G53" s="15">
        <v>311</v>
      </c>
      <c r="H53" s="6">
        <v>205.2</v>
      </c>
      <c r="I53" s="10">
        <v>64.06</v>
      </c>
      <c r="J53" s="7" t="s">
        <v>35</v>
      </c>
    </row>
    <row r="54" s="2" customFormat="1" ht="20" customHeight="1" spans="1:10">
      <c r="A54" s="7">
        <v>52</v>
      </c>
      <c r="B54" s="12" t="s">
        <v>11</v>
      </c>
      <c r="C54" s="6">
        <v>100208</v>
      </c>
      <c r="D54" s="12" t="s">
        <v>84</v>
      </c>
      <c r="E54" s="23" t="s">
        <v>121</v>
      </c>
      <c r="F54" s="12" t="s">
        <v>122</v>
      </c>
      <c r="G54" s="15">
        <v>301</v>
      </c>
      <c r="H54" s="6">
        <v>191.8</v>
      </c>
      <c r="I54" s="10">
        <v>61.32</v>
      </c>
      <c r="J54" s="7" t="s">
        <v>35</v>
      </c>
    </row>
    <row r="55" s="2" customFormat="1" ht="20" customHeight="1" spans="1:10">
      <c r="A55" s="7">
        <v>53</v>
      </c>
      <c r="B55" s="12" t="s">
        <v>11</v>
      </c>
      <c r="C55" s="6">
        <v>105709</v>
      </c>
      <c r="D55" s="12" t="s">
        <v>123</v>
      </c>
      <c r="E55" s="23" t="s">
        <v>124</v>
      </c>
      <c r="F55" s="12" t="s">
        <v>125</v>
      </c>
      <c r="G55" s="6">
        <v>369</v>
      </c>
      <c r="H55" s="6">
        <v>270.4</v>
      </c>
      <c r="I55" s="6">
        <v>78.7</v>
      </c>
      <c r="J55" s="7" t="s">
        <v>15</v>
      </c>
    </row>
    <row r="56" s="2" customFormat="1" ht="20" customHeight="1" spans="1:10">
      <c r="A56" s="7">
        <v>54</v>
      </c>
      <c r="B56" s="12" t="s">
        <v>11</v>
      </c>
      <c r="C56" s="6">
        <v>105709</v>
      </c>
      <c r="D56" s="12" t="s">
        <v>123</v>
      </c>
      <c r="E56" s="23" t="s">
        <v>126</v>
      </c>
      <c r="F56" s="12" t="s">
        <v>127</v>
      </c>
      <c r="G56" s="6">
        <v>370</v>
      </c>
      <c r="H56" s="6">
        <v>246.8</v>
      </c>
      <c r="I56" s="6">
        <v>76.48</v>
      </c>
      <c r="J56" s="7" t="s">
        <v>15</v>
      </c>
    </row>
    <row r="57" s="2" customFormat="1" ht="20" customHeight="1" spans="1:10">
      <c r="A57" s="7">
        <v>55</v>
      </c>
      <c r="B57" s="12" t="s">
        <v>11</v>
      </c>
      <c r="C57" s="6">
        <v>105709</v>
      </c>
      <c r="D57" s="12" t="s">
        <v>123</v>
      </c>
      <c r="E57" s="23" t="s">
        <v>128</v>
      </c>
      <c r="F57" s="12" t="s">
        <v>129</v>
      </c>
      <c r="G57" s="6">
        <v>315</v>
      </c>
      <c r="H57" s="6">
        <v>249.6</v>
      </c>
      <c r="I57" s="6">
        <v>69.06</v>
      </c>
      <c r="J57" s="7" t="s">
        <v>35</v>
      </c>
    </row>
    <row r="58" s="2" customFormat="1" ht="20" customHeight="1" spans="1:10">
      <c r="A58" s="7">
        <v>55</v>
      </c>
      <c r="B58" s="12" t="s">
        <v>11</v>
      </c>
      <c r="C58" s="6">
        <v>105709</v>
      </c>
      <c r="D58" s="12" t="s">
        <v>123</v>
      </c>
      <c r="E58" s="23" t="s">
        <v>130</v>
      </c>
      <c r="F58" s="12" t="s">
        <v>131</v>
      </c>
      <c r="G58" s="6">
        <v>305</v>
      </c>
      <c r="H58" s="6">
        <v>233.8</v>
      </c>
      <c r="I58" s="6">
        <v>66.08</v>
      </c>
      <c r="J58" s="7" t="s">
        <v>35</v>
      </c>
    </row>
    <row r="59" s="2" customFormat="1" ht="20" customHeight="1" spans="1:10">
      <c r="A59" s="6">
        <v>56</v>
      </c>
      <c r="B59" s="12" t="s">
        <v>11</v>
      </c>
      <c r="C59" s="6">
        <v>105709</v>
      </c>
      <c r="D59" s="12" t="s">
        <v>123</v>
      </c>
      <c r="E59" s="23" t="s">
        <v>132</v>
      </c>
      <c r="F59" s="12" t="s">
        <v>133</v>
      </c>
      <c r="G59" s="6">
        <v>336</v>
      </c>
      <c r="H59" s="6">
        <v>232</v>
      </c>
      <c r="I59" s="6">
        <v>70.24</v>
      </c>
      <c r="J59" s="7" t="s">
        <v>35</v>
      </c>
    </row>
    <row r="60" s="2" customFormat="1" ht="20" customHeight="1" spans="1:10">
      <c r="A60" s="6">
        <v>57</v>
      </c>
      <c r="B60" s="12" t="s">
        <v>11</v>
      </c>
      <c r="C60" s="6">
        <v>105709</v>
      </c>
      <c r="D60" s="12" t="s">
        <v>123</v>
      </c>
      <c r="E60" s="23" t="s">
        <v>134</v>
      </c>
      <c r="F60" s="12" t="s">
        <v>135</v>
      </c>
      <c r="G60" s="6">
        <v>306</v>
      </c>
      <c r="H60" s="6">
        <v>222</v>
      </c>
      <c r="I60" s="6">
        <v>65.04</v>
      </c>
      <c r="J60" s="7" t="s">
        <v>35</v>
      </c>
    </row>
    <row r="61" s="2" customFormat="1" ht="20" customHeight="1" spans="1:10">
      <c r="A61" s="6">
        <f>A60+1</f>
        <v>58</v>
      </c>
      <c r="B61" s="7" t="s">
        <v>11</v>
      </c>
      <c r="C61" s="6">
        <v>105102</v>
      </c>
      <c r="D61" s="7" t="s">
        <v>136</v>
      </c>
      <c r="E61" s="8" t="s">
        <v>137</v>
      </c>
      <c r="F61" s="12" t="s">
        <v>138</v>
      </c>
      <c r="G61" s="6">
        <v>388</v>
      </c>
      <c r="H61" s="6">
        <v>260.8</v>
      </c>
      <c r="I61" s="7">
        <v>80.4</v>
      </c>
      <c r="J61" s="7" t="s">
        <v>15</v>
      </c>
    </row>
    <row r="62" s="2" customFormat="1" ht="20" customHeight="1" spans="1:10">
      <c r="A62" s="6">
        <f t="shared" ref="A62:A92" si="1">A61+1</f>
        <v>59</v>
      </c>
      <c r="B62" s="7" t="s">
        <v>11</v>
      </c>
      <c r="C62" s="6">
        <v>105102</v>
      </c>
      <c r="D62" s="12" t="s">
        <v>136</v>
      </c>
      <c r="E62" s="14" t="s">
        <v>139</v>
      </c>
      <c r="F62" s="7" t="s">
        <v>140</v>
      </c>
      <c r="G62" s="6">
        <v>370</v>
      </c>
      <c r="H62" s="6">
        <v>248.9</v>
      </c>
      <c r="I62" s="7">
        <v>76.69</v>
      </c>
      <c r="J62" s="7" t="s">
        <v>15</v>
      </c>
    </row>
    <row r="63" s="2" customFormat="1" ht="20" customHeight="1" spans="1:10">
      <c r="A63" s="6">
        <f t="shared" si="1"/>
        <v>60</v>
      </c>
      <c r="B63" s="7" t="s">
        <v>11</v>
      </c>
      <c r="C63" s="6">
        <v>105102</v>
      </c>
      <c r="D63" s="7" t="s">
        <v>136</v>
      </c>
      <c r="E63" s="14" t="s">
        <v>141</v>
      </c>
      <c r="F63" s="12" t="s">
        <v>142</v>
      </c>
      <c r="G63" s="6">
        <v>355</v>
      </c>
      <c r="H63" s="6">
        <v>265</v>
      </c>
      <c r="I63" s="7">
        <v>76.2</v>
      </c>
      <c r="J63" s="7" t="s">
        <v>15</v>
      </c>
    </row>
    <row r="64" s="2" customFormat="1" ht="20" customHeight="1" spans="1:10">
      <c r="A64" s="6">
        <f t="shared" si="1"/>
        <v>61</v>
      </c>
      <c r="B64" s="7" t="s">
        <v>11</v>
      </c>
      <c r="C64" s="6">
        <v>105102</v>
      </c>
      <c r="D64" s="12" t="s">
        <v>136</v>
      </c>
      <c r="E64" s="14" t="s">
        <v>143</v>
      </c>
      <c r="F64" s="12" t="s">
        <v>144</v>
      </c>
      <c r="G64" s="6">
        <v>365</v>
      </c>
      <c r="H64" s="6">
        <v>244.6</v>
      </c>
      <c r="I64" s="7">
        <v>75.56</v>
      </c>
      <c r="J64" s="7" t="s">
        <v>15</v>
      </c>
    </row>
    <row r="65" s="2" customFormat="1" ht="20" customHeight="1" spans="1:10">
      <c r="A65" s="6">
        <f t="shared" si="1"/>
        <v>62</v>
      </c>
      <c r="B65" s="7" t="s">
        <v>11</v>
      </c>
      <c r="C65" s="6">
        <v>105102</v>
      </c>
      <c r="D65" s="12" t="s">
        <v>136</v>
      </c>
      <c r="E65" s="14" t="s">
        <v>145</v>
      </c>
      <c r="F65" s="12" t="s">
        <v>146</v>
      </c>
      <c r="G65" s="6">
        <v>364</v>
      </c>
      <c r="H65" s="6">
        <v>244.8</v>
      </c>
      <c r="I65" s="7">
        <v>75.44</v>
      </c>
      <c r="J65" s="7" t="s">
        <v>15</v>
      </c>
    </row>
    <row r="66" s="2" customFormat="1" ht="20" customHeight="1" spans="1:10">
      <c r="A66" s="6">
        <f t="shared" si="1"/>
        <v>63</v>
      </c>
      <c r="B66" s="7" t="s">
        <v>11</v>
      </c>
      <c r="C66" s="6">
        <v>105102</v>
      </c>
      <c r="D66" s="12" t="s">
        <v>136</v>
      </c>
      <c r="E66" s="14" t="s">
        <v>147</v>
      </c>
      <c r="F66" s="12" t="s">
        <v>148</v>
      </c>
      <c r="G66" s="6">
        <v>351</v>
      </c>
      <c r="H66" s="6">
        <v>255.6</v>
      </c>
      <c r="I66" s="7">
        <v>74.7</v>
      </c>
      <c r="J66" s="7" t="s">
        <v>15</v>
      </c>
    </row>
    <row r="67" s="2" customFormat="1" ht="20" customHeight="1" spans="1:10">
      <c r="A67" s="6">
        <f t="shared" si="1"/>
        <v>64</v>
      </c>
      <c r="B67" s="7" t="s">
        <v>11</v>
      </c>
      <c r="C67" s="6">
        <v>105102</v>
      </c>
      <c r="D67" s="12" t="s">
        <v>136</v>
      </c>
      <c r="E67" s="14" t="s">
        <v>149</v>
      </c>
      <c r="F67" s="12" t="s">
        <v>150</v>
      </c>
      <c r="G67" s="6">
        <v>351</v>
      </c>
      <c r="H67" s="6">
        <v>250.4</v>
      </c>
      <c r="I67" s="7">
        <v>74.18</v>
      </c>
      <c r="J67" s="7" t="s">
        <v>15</v>
      </c>
    </row>
    <row r="68" s="2" customFormat="1" ht="20" customHeight="1" spans="1:10">
      <c r="A68" s="6">
        <f t="shared" si="1"/>
        <v>65</v>
      </c>
      <c r="B68" s="7" t="s">
        <v>11</v>
      </c>
      <c r="C68" s="6">
        <v>105102</v>
      </c>
      <c r="D68" s="12" t="s">
        <v>136</v>
      </c>
      <c r="E68" s="8" t="s">
        <v>151</v>
      </c>
      <c r="F68" s="12" t="s">
        <v>152</v>
      </c>
      <c r="G68" s="6">
        <v>336</v>
      </c>
      <c r="H68" s="6">
        <v>268.8</v>
      </c>
      <c r="I68" s="7">
        <v>73.92</v>
      </c>
      <c r="J68" s="7" t="s">
        <v>15</v>
      </c>
    </row>
    <row r="69" s="2" customFormat="1" ht="20" customHeight="1" spans="1:10">
      <c r="A69" s="6">
        <f t="shared" si="1"/>
        <v>66</v>
      </c>
      <c r="B69" s="7" t="s">
        <v>11</v>
      </c>
      <c r="C69" s="6">
        <v>105102</v>
      </c>
      <c r="D69" s="12" t="s">
        <v>136</v>
      </c>
      <c r="E69" s="14" t="s">
        <v>153</v>
      </c>
      <c r="F69" s="12" t="s">
        <v>154</v>
      </c>
      <c r="G69" s="6">
        <v>336</v>
      </c>
      <c r="H69" s="6">
        <v>262.4</v>
      </c>
      <c r="I69" s="7">
        <v>73.28</v>
      </c>
      <c r="J69" s="7" t="s">
        <v>15</v>
      </c>
    </row>
    <row r="70" s="2" customFormat="1" ht="20" customHeight="1" spans="1:10">
      <c r="A70" s="6">
        <f t="shared" si="1"/>
        <v>67</v>
      </c>
      <c r="B70" s="7" t="s">
        <v>11</v>
      </c>
      <c r="C70" s="6">
        <v>105102</v>
      </c>
      <c r="D70" s="12" t="s">
        <v>136</v>
      </c>
      <c r="E70" s="14" t="s">
        <v>155</v>
      </c>
      <c r="F70" s="12" t="s">
        <v>156</v>
      </c>
      <c r="G70" s="6">
        <v>343</v>
      </c>
      <c r="H70" s="6">
        <v>251</v>
      </c>
      <c r="I70" s="7">
        <v>73.12</v>
      </c>
      <c r="J70" s="7" t="s">
        <v>15</v>
      </c>
    </row>
    <row r="71" s="2" customFormat="1" ht="20" customHeight="1" spans="1:10">
      <c r="A71" s="6">
        <f t="shared" si="1"/>
        <v>68</v>
      </c>
      <c r="B71" s="7" t="s">
        <v>11</v>
      </c>
      <c r="C71" s="6">
        <v>105102</v>
      </c>
      <c r="D71" s="12" t="s">
        <v>136</v>
      </c>
      <c r="E71" s="8" t="s">
        <v>157</v>
      </c>
      <c r="F71" s="12" t="s">
        <v>158</v>
      </c>
      <c r="G71" s="6">
        <v>335</v>
      </c>
      <c r="H71" s="6">
        <v>251.8</v>
      </c>
      <c r="I71" s="7">
        <v>72.08</v>
      </c>
      <c r="J71" s="7" t="s">
        <v>15</v>
      </c>
    </row>
    <row r="72" s="2" customFormat="1" ht="20" customHeight="1" spans="1:10">
      <c r="A72" s="6">
        <f t="shared" si="1"/>
        <v>69</v>
      </c>
      <c r="B72" s="7" t="s">
        <v>11</v>
      </c>
      <c r="C72" s="6">
        <v>105102</v>
      </c>
      <c r="D72" s="12" t="s">
        <v>136</v>
      </c>
      <c r="E72" s="14" t="s">
        <v>159</v>
      </c>
      <c r="F72" s="12" t="s">
        <v>160</v>
      </c>
      <c r="G72" s="6">
        <v>344</v>
      </c>
      <c r="H72" s="6">
        <v>235.2</v>
      </c>
      <c r="I72" s="7">
        <v>71.68</v>
      </c>
      <c r="J72" s="7" t="s">
        <v>15</v>
      </c>
    </row>
    <row r="73" s="2" customFormat="1" ht="20" customHeight="1" spans="1:10">
      <c r="A73" s="6">
        <f t="shared" si="1"/>
        <v>70</v>
      </c>
      <c r="B73" s="7" t="s">
        <v>11</v>
      </c>
      <c r="C73" s="6">
        <v>105102</v>
      </c>
      <c r="D73" s="12" t="s">
        <v>136</v>
      </c>
      <c r="E73" s="14" t="s">
        <v>161</v>
      </c>
      <c r="F73" s="12" t="s">
        <v>162</v>
      </c>
      <c r="G73" s="6">
        <v>337</v>
      </c>
      <c r="H73" s="6">
        <v>243.6</v>
      </c>
      <c r="I73" s="7">
        <v>71.54</v>
      </c>
      <c r="J73" s="7" t="s">
        <v>15</v>
      </c>
    </row>
    <row r="74" s="2" customFormat="1" ht="20" customHeight="1" spans="1:10">
      <c r="A74" s="6">
        <f t="shared" si="1"/>
        <v>71</v>
      </c>
      <c r="B74" s="7" t="s">
        <v>11</v>
      </c>
      <c r="C74" s="6">
        <v>105102</v>
      </c>
      <c r="D74" s="12" t="s">
        <v>136</v>
      </c>
      <c r="E74" s="14" t="s">
        <v>163</v>
      </c>
      <c r="F74" s="12" t="s">
        <v>164</v>
      </c>
      <c r="G74" s="6">
        <v>325</v>
      </c>
      <c r="H74" s="6">
        <v>259.2</v>
      </c>
      <c r="I74" s="7">
        <v>71.42</v>
      </c>
      <c r="J74" s="7" t="s">
        <v>15</v>
      </c>
    </row>
    <row r="75" s="2" customFormat="1" ht="20" customHeight="1" spans="1:10">
      <c r="A75" s="6">
        <f t="shared" si="1"/>
        <v>72</v>
      </c>
      <c r="B75" s="7" t="s">
        <v>11</v>
      </c>
      <c r="C75" s="6">
        <v>105102</v>
      </c>
      <c r="D75" s="12" t="s">
        <v>136</v>
      </c>
      <c r="E75" s="8" t="s">
        <v>165</v>
      </c>
      <c r="F75" s="12" t="s">
        <v>166</v>
      </c>
      <c r="G75" s="6">
        <v>336</v>
      </c>
      <c r="H75" s="6">
        <v>241</v>
      </c>
      <c r="I75" s="7">
        <v>71.14</v>
      </c>
      <c r="J75" s="7" t="s">
        <v>15</v>
      </c>
    </row>
    <row r="76" s="2" customFormat="1" ht="20" customHeight="1" spans="1:10">
      <c r="A76" s="6">
        <f t="shared" si="1"/>
        <v>73</v>
      </c>
      <c r="B76" s="7" t="s">
        <v>11</v>
      </c>
      <c r="C76" s="6">
        <v>105102</v>
      </c>
      <c r="D76" s="12" t="s">
        <v>136</v>
      </c>
      <c r="E76" s="14" t="s">
        <v>167</v>
      </c>
      <c r="F76" s="12" t="s">
        <v>168</v>
      </c>
      <c r="G76" s="6">
        <v>323</v>
      </c>
      <c r="H76" s="6">
        <v>253.2</v>
      </c>
      <c r="I76" s="7">
        <v>70.54</v>
      </c>
      <c r="J76" s="7" t="s">
        <v>15</v>
      </c>
    </row>
    <row r="77" s="2" customFormat="1" ht="20" customHeight="1" spans="1:10">
      <c r="A77" s="6">
        <f t="shared" si="1"/>
        <v>74</v>
      </c>
      <c r="B77" s="7" t="s">
        <v>11</v>
      </c>
      <c r="C77" s="6">
        <v>105102</v>
      </c>
      <c r="D77" s="12" t="s">
        <v>136</v>
      </c>
      <c r="E77" s="14" t="s">
        <v>169</v>
      </c>
      <c r="F77" s="12" t="s">
        <v>170</v>
      </c>
      <c r="G77" s="6">
        <v>333</v>
      </c>
      <c r="H77" s="6">
        <v>239</v>
      </c>
      <c r="I77" s="7">
        <v>70.52</v>
      </c>
      <c r="J77" s="7" t="s">
        <v>35</v>
      </c>
    </row>
    <row r="78" s="2" customFormat="1" ht="20" customHeight="1" spans="1:10">
      <c r="A78" s="6">
        <f t="shared" si="1"/>
        <v>75</v>
      </c>
      <c r="B78" s="7" t="s">
        <v>11</v>
      </c>
      <c r="C78" s="6">
        <v>105102</v>
      </c>
      <c r="D78" s="12" t="s">
        <v>136</v>
      </c>
      <c r="E78" s="14" t="s">
        <v>171</v>
      </c>
      <c r="F78" s="12" t="s">
        <v>172</v>
      </c>
      <c r="G78" s="6">
        <v>333</v>
      </c>
      <c r="H78" s="6">
        <v>237.6</v>
      </c>
      <c r="I78" s="7">
        <v>70.38</v>
      </c>
      <c r="J78" s="7" t="s">
        <v>35</v>
      </c>
    </row>
    <row r="79" s="2" customFormat="1" ht="20" customHeight="1" spans="1:10">
      <c r="A79" s="6">
        <f t="shared" si="1"/>
        <v>76</v>
      </c>
      <c r="B79" s="7" t="s">
        <v>11</v>
      </c>
      <c r="C79" s="6">
        <v>105102</v>
      </c>
      <c r="D79" s="12" t="s">
        <v>136</v>
      </c>
      <c r="E79" s="14" t="s">
        <v>173</v>
      </c>
      <c r="F79" s="16" t="s">
        <v>174</v>
      </c>
      <c r="G79" s="6">
        <v>335</v>
      </c>
      <c r="H79" s="6">
        <v>234.6</v>
      </c>
      <c r="I79" s="7">
        <v>70.36</v>
      </c>
      <c r="J79" s="7" t="s">
        <v>35</v>
      </c>
    </row>
    <row r="80" s="2" customFormat="1" ht="20" customHeight="1" spans="1:10">
      <c r="A80" s="6">
        <f t="shared" si="1"/>
        <v>77</v>
      </c>
      <c r="B80" s="12" t="s">
        <v>11</v>
      </c>
      <c r="C80" s="6">
        <v>105102</v>
      </c>
      <c r="D80" s="12" t="s">
        <v>136</v>
      </c>
      <c r="E80" s="14" t="s">
        <v>175</v>
      </c>
      <c r="F80" s="12" t="s">
        <v>176</v>
      </c>
      <c r="G80" s="6">
        <v>322</v>
      </c>
      <c r="H80" s="6">
        <v>248.2</v>
      </c>
      <c r="I80" s="7">
        <v>69.9</v>
      </c>
      <c r="J80" s="7" t="s">
        <v>35</v>
      </c>
    </row>
    <row r="81" s="2" customFormat="1" ht="20" customHeight="1" spans="1:10">
      <c r="A81" s="6">
        <f t="shared" si="1"/>
        <v>78</v>
      </c>
      <c r="B81" s="12" t="s">
        <v>11</v>
      </c>
      <c r="C81" s="6">
        <v>105102</v>
      </c>
      <c r="D81" s="12" t="s">
        <v>136</v>
      </c>
      <c r="E81" s="14" t="s">
        <v>177</v>
      </c>
      <c r="F81" s="12" t="s">
        <v>178</v>
      </c>
      <c r="G81" s="6">
        <v>322</v>
      </c>
      <c r="H81" s="6">
        <v>246</v>
      </c>
      <c r="I81" s="7">
        <v>69.68</v>
      </c>
      <c r="J81" s="7" t="s">
        <v>35</v>
      </c>
    </row>
    <row r="82" s="2" customFormat="1" ht="20" customHeight="1" spans="1:10">
      <c r="A82" s="6">
        <f t="shared" si="1"/>
        <v>79</v>
      </c>
      <c r="B82" s="12" t="s">
        <v>11</v>
      </c>
      <c r="C82" s="6">
        <v>105102</v>
      </c>
      <c r="D82" s="12" t="s">
        <v>136</v>
      </c>
      <c r="E82" s="17" t="s">
        <v>179</v>
      </c>
      <c r="F82" s="12" t="s">
        <v>180</v>
      </c>
      <c r="G82" s="18">
        <v>326</v>
      </c>
      <c r="H82" s="6">
        <v>227.6</v>
      </c>
      <c r="I82" s="7">
        <v>68.4</v>
      </c>
      <c r="J82" s="7" t="s">
        <v>35</v>
      </c>
    </row>
    <row r="83" s="2" customFormat="1" ht="20" customHeight="1" spans="1:10">
      <c r="A83" s="6">
        <f t="shared" si="1"/>
        <v>80</v>
      </c>
      <c r="B83" s="7" t="s">
        <v>11</v>
      </c>
      <c r="C83" s="6">
        <v>105102</v>
      </c>
      <c r="D83" s="12" t="s">
        <v>136</v>
      </c>
      <c r="E83" s="14" t="s">
        <v>181</v>
      </c>
      <c r="F83" s="12" t="s">
        <v>182</v>
      </c>
      <c r="G83" s="6">
        <v>324</v>
      </c>
      <c r="H83" s="6">
        <v>222</v>
      </c>
      <c r="I83" s="7">
        <v>67.56</v>
      </c>
      <c r="J83" s="7" t="s">
        <v>35</v>
      </c>
    </row>
    <row r="84" s="2" customFormat="1" ht="20" customHeight="1" spans="1:10">
      <c r="A84" s="6">
        <f t="shared" si="1"/>
        <v>81</v>
      </c>
      <c r="B84" s="7" t="s">
        <v>11</v>
      </c>
      <c r="C84" s="6">
        <v>105102</v>
      </c>
      <c r="D84" s="12" t="s">
        <v>136</v>
      </c>
      <c r="E84" s="14" t="s">
        <v>183</v>
      </c>
      <c r="F84" s="16" t="s">
        <v>184</v>
      </c>
      <c r="G84" s="6">
        <v>315</v>
      </c>
      <c r="H84" s="6">
        <v>223.8</v>
      </c>
      <c r="I84" s="7">
        <v>66.48</v>
      </c>
      <c r="J84" s="7" t="s">
        <v>35</v>
      </c>
    </row>
    <row r="85" s="2" customFormat="1" ht="20" customHeight="1" spans="1:10">
      <c r="A85" s="6">
        <f t="shared" si="1"/>
        <v>82</v>
      </c>
      <c r="B85" s="7" t="s">
        <v>11</v>
      </c>
      <c r="C85" s="6">
        <v>105102</v>
      </c>
      <c r="D85" s="12" t="s">
        <v>136</v>
      </c>
      <c r="E85" s="17" t="s">
        <v>185</v>
      </c>
      <c r="F85" s="12" t="s">
        <v>186</v>
      </c>
      <c r="G85" s="18">
        <v>326</v>
      </c>
      <c r="H85" s="6">
        <v>202.2</v>
      </c>
      <c r="I85" s="7">
        <v>65.86</v>
      </c>
      <c r="J85" s="7" t="s">
        <v>35</v>
      </c>
    </row>
    <row r="86" s="2" customFormat="1" ht="20" customHeight="1" spans="1:10">
      <c r="A86" s="7">
        <f t="shared" si="1"/>
        <v>83</v>
      </c>
      <c r="B86" s="7" t="s">
        <v>11</v>
      </c>
      <c r="C86" s="7">
        <v>100202</v>
      </c>
      <c r="D86" s="7" t="s">
        <v>136</v>
      </c>
      <c r="E86" s="8" t="s">
        <v>187</v>
      </c>
      <c r="F86" s="7" t="s">
        <v>188</v>
      </c>
      <c r="G86" s="7">
        <v>360</v>
      </c>
      <c r="H86" s="7">
        <v>261.8</v>
      </c>
      <c r="I86" s="7">
        <v>76.58</v>
      </c>
      <c r="J86" s="7" t="s">
        <v>15</v>
      </c>
    </row>
    <row r="87" s="2" customFormat="1" ht="20" customHeight="1" spans="1:10">
      <c r="A87" s="7">
        <f t="shared" si="1"/>
        <v>84</v>
      </c>
      <c r="B87" s="7" t="s">
        <v>11</v>
      </c>
      <c r="C87" s="7">
        <v>100202</v>
      </c>
      <c r="D87" s="7" t="s">
        <v>136</v>
      </c>
      <c r="E87" s="8" t="s">
        <v>189</v>
      </c>
      <c r="F87" s="19" t="s">
        <v>190</v>
      </c>
      <c r="G87" s="7">
        <v>336</v>
      </c>
      <c r="H87" s="7">
        <v>272.8</v>
      </c>
      <c r="I87" s="7">
        <v>74.32</v>
      </c>
      <c r="J87" s="7" t="s">
        <v>15</v>
      </c>
    </row>
    <row r="88" s="2" customFormat="1" ht="20" customHeight="1" spans="1:10">
      <c r="A88" s="7">
        <f t="shared" si="1"/>
        <v>85</v>
      </c>
      <c r="B88" s="7" t="s">
        <v>11</v>
      </c>
      <c r="C88" s="7">
        <v>100202</v>
      </c>
      <c r="D88" s="7" t="s">
        <v>136</v>
      </c>
      <c r="E88" s="20" t="s">
        <v>191</v>
      </c>
      <c r="F88" s="7" t="s">
        <v>192</v>
      </c>
      <c r="G88" s="21">
        <v>333</v>
      </c>
      <c r="H88" s="7">
        <v>262.4</v>
      </c>
      <c r="I88" s="7">
        <v>72.86</v>
      </c>
      <c r="J88" s="7" t="s">
        <v>15</v>
      </c>
    </row>
    <row r="89" s="2" customFormat="1" ht="20" customHeight="1" spans="1:10">
      <c r="A89" s="7">
        <f t="shared" si="1"/>
        <v>86</v>
      </c>
      <c r="B89" s="7" t="s">
        <v>11</v>
      </c>
      <c r="C89" s="7">
        <v>100202</v>
      </c>
      <c r="D89" s="7" t="s">
        <v>136</v>
      </c>
      <c r="E89" s="8" t="s">
        <v>193</v>
      </c>
      <c r="F89" s="7" t="s">
        <v>194</v>
      </c>
      <c r="G89" s="7">
        <v>313</v>
      </c>
      <c r="H89" s="7">
        <v>276.6</v>
      </c>
      <c r="I89" s="7">
        <v>71.48</v>
      </c>
      <c r="J89" s="7" t="s">
        <v>15</v>
      </c>
    </row>
    <row r="90" s="2" customFormat="1" ht="20" customHeight="1" spans="1:10">
      <c r="A90" s="7">
        <f t="shared" si="1"/>
        <v>87</v>
      </c>
      <c r="B90" s="7" t="s">
        <v>11</v>
      </c>
      <c r="C90" s="7">
        <v>100202</v>
      </c>
      <c r="D90" s="7" t="s">
        <v>136</v>
      </c>
      <c r="E90" s="8" t="s">
        <v>195</v>
      </c>
      <c r="F90" s="19" t="s">
        <v>196</v>
      </c>
      <c r="G90" s="7">
        <v>333</v>
      </c>
      <c r="H90" s="7">
        <v>244.8</v>
      </c>
      <c r="I90" s="7">
        <v>71.1</v>
      </c>
      <c r="J90" s="7" t="s">
        <v>15</v>
      </c>
    </row>
    <row r="91" s="2" customFormat="1" ht="20" customHeight="1" spans="1:10">
      <c r="A91" s="7">
        <f t="shared" si="1"/>
        <v>88</v>
      </c>
      <c r="B91" s="7" t="s">
        <v>11</v>
      </c>
      <c r="C91" s="7">
        <v>100202</v>
      </c>
      <c r="D91" s="7" t="s">
        <v>136</v>
      </c>
      <c r="E91" s="20" t="s">
        <v>197</v>
      </c>
      <c r="F91" s="7" t="s">
        <v>198</v>
      </c>
      <c r="G91" s="21">
        <v>332</v>
      </c>
      <c r="H91" s="7">
        <v>244.6</v>
      </c>
      <c r="I91" s="7">
        <v>70.94</v>
      </c>
      <c r="J91" s="7" t="s">
        <v>15</v>
      </c>
    </row>
    <row r="92" s="2" customFormat="1" ht="20" customHeight="1" spans="1:10">
      <c r="A92" s="7">
        <f t="shared" si="1"/>
        <v>89</v>
      </c>
      <c r="B92" s="7" t="s">
        <v>11</v>
      </c>
      <c r="C92" s="7">
        <v>100202</v>
      </c>
      <c r="D92" s="7" t="s">
        <v>136</v>
      </c>
      <c r="E92" s="8" t="s">
        <v>199</v>
      </c>
      <c r="F92" s="7" t="s">
        <v>200</v>
      </c>
      <c r="G92" s="7">
        <v>307</v>
      </c>
      <c r="H92" s="7">
        <v>240.2</v>
      </c>
      <c r="I92" s="7">
        <v>67</v>
      </c>
      <c r="J92" s="7" t="s">
        <v>15</v>
      </c>
    </row>
  </sheetData>
  <mergeCells count="1">
    <mergeCell ref="A1:J1"/>
  </mergeCells>
  <pageMargins left="0.75" right="0.75" top="1" bottom="1" header="0.5" footer="0.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86182</dc:creator>
  <cp:lastModifiedBy>Julia/cat</cp:lastModifiedBy>
  <dcterms:created xsi:type="dcterms:W3CDTF">2020-05-17T05:03:00Z</dcterms:created>
  <dcterms:modified xsi:type="dcterms:W3CDTF">2020-05-23T01:52:32Z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