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892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<sst xmlns="http://schemas.openxmlformats.org/spreadsheetml/2006/main" count="157" uniqueCount="84">
  <si>
    <r>
      <t xml:space="preserve">  </t>
    </r>
    <r>
      <rPr>
        <b/>
        <u val="single"/>
        <sz val="18"/>
        <rFont val="宋体"/>
        <family val="0"/>
      </rPr>
      <t xml:space="preserve">    </t>
    </r>
    <r>
      <rPr>
        <b/>
        <sz val="18"/>
        <rFont val="宋体"/>
        <family val="0"/>
      </rPr>
      <t>学院2020年硕士研究生招生第X批复试成绩及结果公示</t>
    </r>
  </si>
  <si>
    <t>序号</t>
  </si>
  <si>
    <t>考生编号</t>
  </si>
  <si>
    <t>姓名</t>
  </si>
  <si>
    <t>学习方式</t>
  </si>
  <si>
    <t>初试总分</t>
  </si>
  <si>
    <t>复试总分</t>
  </si>
  <si>
    <t>综合成绩</t>
  </si>
  <si>
    <t>拟录取</t>
  </si>
  <si>
    <t>104970400344641</t>
  </si>
  <si>
    <t>潘泽辉</t>
  </si>
  <si>
    <t>全日制</t>
  </si>
  <si>
    <t>100790000004292</t>
  </si>
  <si>
    <t>李博伦</t>
  </si>
  <si>
    <t>105200666605370</t>
  </si>
  <si>
    <t>王文俊</t>
  </si>
  <si>
    <t>106130085400416</t>
  </si>
  <si>
    <t>秦禹杰</t>
  </si>
  <si>
    <t>104970200334746</t>
  </si>
  <si>
    <t>欧阳瑞玲</t>
  </si>
  <si>
    <t>102800210014756</t>
  </si>
  <si>
    <t>杨金凇</t>
  </si>
  <si>
    <t>104910320414502</t>
  </si>
  <si>
    <t>谭虎成</t>
  </si>
  <si>
    <t>118450003002838</t>
  </si>
  <si>
    <t>吴思凡</t>
  </si>
  <si>
    <t>102800210018311</t>
  </si>
  <si>
    <t>胡紫琪</t>
  </si>
  <si>
    <t>100080210001730</t>
  </si>
  <si>
    <t>吴媛媛</t>
  </si>
  <si>
    <t>104910120212287</t>
  </si>
  <si>
    <t>邱威</t>
  </si>
  <si>
    <t>104590410490097</t>
  </si>
  <si>
    <t>王路平</t>
  </si>
  <si>
    <t>106140085409393</t>
  </si>
  <si>
    <t>何文俊</t>
  </si>
  <si>
    <t>104870000103898</t>
  </si>
  <si>
    <t>龚婷玉</t>
  </si>
  <si>
    <t>104590410910548</t>
  </si>
  <si>
    <t>薛冰川</t>
  </si>
  <si>
    <t>118450003002762</t>
  </si>
  <si>
    <t>汤文琳</t>
  </si>
  <si>
    <t>102930210410006</t>
  </si>
  <si>
    <t>张思雄</t>
  </si>
  <si>
    <t>102940210006773</t>
  </si>
  <si>
    <t>石雅凯</t>
  </si>
  <si>
    <t>110750423704770</t>
  </si>
  <si>
    <t>任睿杰</t>
  </si>
  <si>
    <t>105420432114467</t>
  </si>
  <si>
    <t>邵丹</t>
  </si>
  <si>
    <t>104250540006982</t>
  </si>
  <si>
    <t>谈聪</t>
  </si>
  <si>
    <t>102930210108880</t>
  </si>
  <si>
    <t>吕元</t>
  </si>
  <si>
    <t>107010422410887</t>
  </si>
  <si>
    <t>李轩</t>
  </si>
  <si>
    <t>107010421110791</t>
  </si>
  <si>
    <t>郑杰</t>
  </si>
  <si>
    <t>103860210100702</t>
  </si>
  <si>
    <t>汪玉祥</t>
  </si>
  <si>
    <t>103000211007131</t>
  </si>
  <si>
    <t>马晨翔</t>
  </si>
  <si>
    <t>100040423011977</t>
  </si>
  <si>
    <t>卢辉</t>
  </si>
  <si>
    <t>102520210008042</t>
  </si>
  <si>
    <t>史高俊</t>
  </si>
  <si>
    <t>104880210001331</t>
  </si>
  <si>
    <t>程祥</t>
  </si>
  <si>
    <t>102930210101887</t>
  </si>
  <si>
    <t>陈宇璇</t>
  </si>
  <si>
    <t>106170010191739</t>
  </si>
  <si>
    <t>徐帅驰</t>
  </si>
  <si>
    <t>102930210308897</t>
  </si>
  <si>
    <t>刘超</t>
  </si>
  <si>
    <t>105360431805768</t>
  </si>
  <si>
    <t>李思平</t>
  </si>
  <si>
    <t>102930210110739</t>
  </si>
  <si>
    <t>陈立洲</t>
  </si>
  <si>
    <t>118450003002108</t>
  </si>
  <si>
    <t>陈卫杰</t>
  </si>
  <si>
    <t>102930210109985</t>
  </si>
  <si>
    <t>敖代钦</t>
  </si>
  <si>
    <t>100040421111857</t>
  </si>
  <si>
    <t>李光平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</si>
</sst>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9" xfId="0" applyFill="1" applyBorder="1" applyAlignment="1">
      <alignment horizontal="center" vertical="center"/>
    </xf>
    <xf numFmtId="0" fontId="0" fillId="35" borderId="9" xfId="0" applyFill="1" applyBorder="1" applyAlignment="1">
      <alignment vertical="center"/>
    </xf>
    <xf numFmtId="0" fontId="0" fillId="35" borderId="9" xfId="0" applyFont="1" applyFill="1" applyBorder="1" applyAlignment="1">
      <alignment horizontal="center" vertical="center"/>
    </xf>
    <xf numFmtId="177" fontId="0" fillId="35" borderId="9" xfId="0" applyNumberFormat="1" applyFill="1" applyBorder="1" applyAlignment="1">
      <alignment horizontal="center" vertical="center"/>
    </xf>
    <xf numFmtId="176" fontId="0" fillId="35" borderId="9" xfId="0" applyNumberFormat="1" applyFill="1" applyBorder="1" applyAlignment="1">
      <alignment horizontal="center" vertical="center"/>
    </xf>
    <xf numFmtId="0" fontId="0" fillId="35" borderId="9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176" fontId="0" fillId="35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45" fillId="35" borderId="9" xfId="0" applyFont="1" applyFill="1" applyBorder="1" applyAlignment="1">
      <alignment vertical="center"/>
    </xf>
    <xf numFmtId="0" fontId="2" fillId="35" borderId="9" xfId="0" applyFont="1" applyFill="1" applyBorder="1" applyAlignment="1">
      <alignment vertical="center"/>
    </xf>
    <xf numFmtId="0" fontId="24" fillId="35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39"/>
  <sheetViews>
    <sheetView tabSelected="1" zoomScaleSheetLayoutView="100" zoomScalePageLayoutView="0" workbookViewId="0" topLeftCell="A1">
      <selection activeCell="K10" sqref="K10"/>
    </sheetView>
  </sheetViews>
  <sheetFormatPr defaultColWidth="9.00390625" defaultRowHeight="19.5" customHeight="1"/>
  <cols>
    <col min="1" max="1" width="7.125" style="11" customWidth="1"/>
    <col min="2" max="2" width="17.25390625" style="0" customWidth="1"/>
    <col min="3" max="3" width="10.75390625" style="0" customWidth="1"/>
    <col min="4" max="4" width="10.875" style="0" customWidth="1"/>
    <col min="5" max="5" width="10.125" style="11" customWidth="1"/>
    <col min="6" max="6" width="9.375" style="11" customWidth="1"/>
    <col min="7" max="7" width="9.00390625" style="11" customWidth="1"/>
    <col min="8" max="8" width="15.00390625" style="11" customWidth="1"/>
  </cols>
  <sheetData>
    <row r="1" spans="1:8" ht="33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26.2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spans="1:8" ht="19.5" customHeight="1">
      <c r="A3" s="3">
        <v>1</v>
      </c>
      <c r="B3" s="4" t="s">
        <v>9</v>
      </c>
      <c r="C3" s="4" t="s">
        <v>10</v>
      </c>
      <c r="D3" s="5" t="s">
        <v>11</v>
      </c>
      <c r="E3" s="3">
        <v>353</v>
      </c>
      <c r="F3" s="7">
        <v>85.26666666666667</v>
      </c>
      <c r="G3" s="6">
        <f aca="true" t="shared" si="0" ref="G3:G29">F3*0.4+E3/5*0.6</f>
        <v>76.46666666666667</v>
      </c>
      <c r="H3" s="5" t="s">
        <v>8</v>
      </c>
    </row>
    <row r="4" spans="1:8" ht="19.5" customHeight="1">
      <c r="A4" s="3">
        <v>2</v>
      </c>
      <c r="B4" s="4" t="s">
        <v>12</v>
      </c>
      <c r="C4" s="4" t="s">
        <v>13</v>
      </c>
      <c r="D4" s="5" t="s">
        <v>11</v>
      </c>
      <c r="E4" s="3">
        <v>316</v>
      </c>
      <c r="F4" s="7">
        <v>89.18333333333334</v>
      </c>
      <c r="G4" s="6">
        <f t="shared" si="0"/>
        <v>73.59333333333333</v>
      </c>
      <c r="H4" s="5" t="s">
        <v>8</v>
      </c>
    </row>
    <row r="5" spans="1:8" ht="19.5" customHeight="1">
      <c r="A5" s="3">
        <v>3</v>
      </c>
      <c r="B5" s="4" t="s">
        <v>14</v>
      </c>
      <c r="C5" s="4" t="s">
        <v>15</v>
      </c>
      <c r="D5" s="5" t="s">
        <v>11</v>
      </c>
      <c r="E5" s="3">
        <v>319</v>
      </c>
      <c r="F5" s="7">
        <v>86.13333333333333</v>
      </c>
      <c r="G5" s="6">
        <f t="shared" si="0"/>
        <v>72.73333333333332</v>
      </c>
      <c r="H5" s="5" t="s">
        <v>8</v>
      </c>
    </row>
    <row r="6" spans="1:8" ht="19.5" customHeight="1">
      <c r="A6" s="3">
        <v>4</v>
      </c>
      <c r="B6" s="12" t="s">
        <v>16</v>
      </c>
      <c r="C6" s="12" t="s">
        <v>17</v>
      </c>
      <c r="D6" s="5" t="s">
        <v>11</v>
      </c>
      <c r="E6" s="3">
        <v>329</v>
      </c>
      <c r="F6" s="7">
        <v>82.85</v>
      </c>
      <c r="G6" s="6">
        <f t="shared" si="0"/>
        <v>72.62</v>
      </c>
      <c r="H6" s="5" t="s">
        <v>8</v>
      </c>
    </row>
    <row r="7" spans="1:8" ht="19.5" customHeight="1">
      <c r="A7" s="3">
        <v>5</v>
      </c>
      <c r="B7" s="4" t="s">
        <v>18</v>
      </c>
      <c r="C7" s="4" t="s">
        <v>19</v>
      </c>
      <c r="D7" s="5" t="s">
        <v>11</v>
      </c>
      <c r="E7" s="3">
        <v>294</v>
      </c>
      <c r="F7" s="7">
        <v>89.54999999999998</v>
      </c>
      <c r="G7" s="6">
        <f t="shared" si="0"/>
        <v>71.1</v>
      </c>
      <c r="H7" s="5" t="s">
        <v>8</v>
      </c>
    </row>
    <row r="8" spans="1:8" ht="19.5" customHeight="1">
      <c r="A8" s="3">
        <v>6</v>
      </c>
      <c r="B8" s="4" t="s">
        <v>20</v>
      </c>
      <c r="C8" s="4" t="s">
        <v>21</v>
      </c>
      <c r="D8" s="5" t="s">
        <v>11</v>
      </c>
      <c r="E8" s="3">
        <v>285</v>
      </c>
      <c r="F8" s="7">
        <v>91.96666666666667</v>
      </c>
      <c r="G8" s="6">
        <f t="shared" si="0"/>
        <v>70.98666666666666</v>
      </c>
      <c r="H8" s="5" t="s">
        <v>8</v>
      </c>
    </row>
    <row r="9" spans="1:8" ht="19.5" customHeight="1">
      <c r="A9" s="3">
        <v>7</v>
      </c>
      <c r="B9" s="4" t="s">
        <v>22</v>
      </c>
      <c r="C9" s="4" t="s">
        <v>23</v>
      </c>
      <c r="D9" s="5" t="s">
        <v>11</v>
      </c>
      <c r="E9" s="3">
        <v>330</v>
      </c>
      <c r="F9" s="7">
        <v>77.6</v>
      </c>
      <c r="G9" s="6">
        <f t="shared" si="0"/>
        <v>70.64</v>
      </c>
      <c r="H9" s="5" t="s">
        <v>8</v>
      </c>
    </row>
    <row r="10" spans="1:8" ht="19.5" customHeight="1">
      <c r="A10" s="3">
        <v>8</v>
      </c>
      <c r="B10" s="4" t="s">
        <v>24</v>
      </c>
      <c r="C10" s="4" t="s">
        <v>25</v>
      </c>
      <c r="D10" s="5" t="s">
        <v>11</v>
      </c>
      <c r="E10" s="3">
        <v>341</v>
      </c>
      <c r="F10" s="7">
        <v>73</v>
      </c>
      <c r="G10" s="6">
        <f t="shared" si="0"/>
        <v>70.12</v>
      </c>
      <c r="H10" s="5" t="s">
        <v>8</v>
      </c>
    </row>
    <row r="11" spans="1:8" ht="19.5" customHeight="1">
      <c r="A11" s="3">
        <v>9</v>
      </c>
      <c r="B11" s="4" t="s">
        <v>26</v>
      </c>
      <c r="C11" s="4" t="s">
        <v>27</v>
      </c>
      <c r="D11" s="5" t="s">
        <v>11</v>
      </c>
      <c r="E11" s="3">
        <v>344</v>
      </c>
      <c r="F11" s="7">
        <v>72.08333333333333</v>
      </c>
      <c r="G11" s="6">
        <f t="shared" si="0"/>
        <v>70.11333333333333</v>
      </c>
      <c r="H11" s="5" t="s">
        <v>8</v>
      </c>
    </row>
    <row r="12" spans="1:8" ht="19.5" customHeight="1">
      <c r="A12" s="3">
        <v>10</v>
      </c>
      <c r="B12" s="4" t="s">
        <v>28</v>
      </c>
      <c r="C12" s="4" t="s">
        <v>29</v>
      </c>
      <c r="D12" s="5" t="s">
        <v>11</v>
      </c>
      <c r="E12" s="3">
        <v>317</v>
      </c>
      <c r="F12" s="7">
        <v>79.41666666666667</v>
      </c>
      <c r="G12" s="6">
        <f t="shared" si="0"/>
        <v>69.80666666666667</v>
      </c>
      <c r="H12" s="5" t="s">
        <v>8</v>
      </c>
    </row>
    <row r="13" spans="1:8" ht="19.5" customHeight="1">
      <c r="A13" s="3">
        <v>11</v>
      </c>
      <c r="B13" s="4" t="s">
        <v>30</v>
      </c>
      <c r="C13" s="4" t="s">
        <v>31</v>
      </c>
      <c r="D13" s="5" t="s">
        <v>11</v>
      </c>
      <c r="E13" s="3">
        <v>315</v>
      </c>
      <c r="F13" s="7">
        <v>78.10000000000001</v>
      </c>
      <c r="G13" s="6">
        <f t="shared" si="0"/>
        <v>69.04</v>
      </c>
      <c r="H13" s="5" t="s">
        <v>8</v>
      </c>
    </row>
    <row r="14" spans="1:8" ht="19.5" customHeight="1">
      <c r="A14" s="3">
        <v>12</v>
      </c>
      <c r="B14" s="4" t="s">
        <v>32</v>
      </c>
      <c r="C14" s="4" t="s">
        <v>33</v>
      </c>
      <c r="D14" s="5" t="s">
        <v>11</v>
      </c>
      <c r="E14" s="3">
        <v>305</v>
      </c>
      <c r="F14" s="7">
        <v>81.06666666666666</v>
      </c>
      <c r="G14" s="6">
        <f t="shared" si="0"/>
        <v>69.02666666666667</v>
      </c>
      <c r="H14" s="5" t="s">
        <v>8</v>
      </c>
    </row>
    <row r="15" spans="1:8" ht="19.5" customHeight="1">
      <c r="A15" s="3">
        <v>13</v>
      </c>
      <c r="B15" s="4" t="s">
        <v>34</v>
      </c>
      <c r="C15" s="4" t="s">
        <v>35</v>
      </c>
      <c r="D15" s="5" t="s">
        <v>11</v>
      </c>
      <c r="E15" s="3">
        <v>324</v>
      </c>
      <c r="F15" s="7">
        <v>75.06666666666666</v>
      </c>
      <c r="G15" s="6">
        <f t="shared" si="0"/>
        <v>68.90666666666667</v>
      </c>
      <c r="H15" s="5" t="s">
        <v>8</v>
      </c>
    </row>
    <row r="16" spans="1:8" ht="19.5" customHeight="1">
      <c r="A16" s="3">
        <v>14</v>
      </c>
      <c r="B16" s="4" t="s">
        <v>36</v>
      </c>
      <c r="C16" s="4" t="s">
        <v>37</v>
      </c>
      <c r="D16" s="5" t="s">
        <v>11</v>
      </c>
      <c r="E16" s="3">
        <v>301</v>
      </c>
      <c r="F16" s="7">
        <v>80.41666666666667</v>
      </c>
      <c r="G16" s="6">
        <f t="shared" si="0"/>
        <v>68.28666666666666</v>
      </c>
      <c r="H16" s="5" t="s">
        <v>8</v>
      </c>
    </row>
    <row r="17" spans="1:8" ht="19.5" customHeight="1">
      <c r="A17" s="3">
        <v>15</v>
      </c>
      <c r="B17" s="4" t="s">
        <v>38</v>
      </c>
      <c r="C17" s="4" t="s">
        <v>39</v>
      </c>
      <c r="D17" s="5" t="s">
        <v>11</v>
      </c>
      <c r="E17" s="3">
        <v>313</v>
      </c>
      <c r="F17" s="7">
        <v>75.28333333333333</v>
      </c>
      <c r="G17" s="6">
        <f t="shared" si="0"/>
        <v>67.67333333333333</v>
      </c>
      <c r="H17" s="5" t="s">
        <v>8</v>
      </c>
    </row>
    <row r="18" spans="1:8" ht="19.5" customHeight="1">
      <c r="A18" s="3">
        <v>16</v>
      </c>
      <c r="B18" s="4" t="s">
        <v>40</v>
      </c>
      <c r="C18" s="4" t="s">
        <v>41</v>
      </c>
      <c r="D18" s="5" t="s">
        <v>11</v>
      </c>
      <c r="E18" s="3">
        <v>321</v>
      </c>
      <c r="F18" s="7">
        <v>72.36666666666666</v>
      </c>
      <c r="G18" s="6">
        <f t="shared" si="0"/>
        <v>67.46666666666667</v>
      </c>
      <c r="H18" s="5" t="s">
        <v>8</v>
      </c>
    </row>
    <row r="19" spans="1:8" ht="19.5" customHeight="1">
      <c r="A19" s="3">
        <v>17</v>
      </c>
      <c r="B19" s="4" t="s">
        <v>42</v>
      </c>
      <c r="C19" s="4" t="s">
        <v>43</v>
      </c>
      <c r="D19" s="5" t="s">
        <v>11</v>
      </c>
      <c r="E19" s="3">
        <v>317</v>
      </c>
      <c r="F19" s="7">
        <v>72.75</v>
      </c>
      <c r="G19" s="6">
        <f t="shared" si="0"/>
        <v>67.14</v>
      </c>
      <c r="H19" s="5" t="s">
        <v>8</v>
      </c>
    </row>
    <row r="20" spans="1:8" ht="19.5" customHeight="1">
      <c r="A20" s="3">
        <v>18</v>
      </c>
      <c r="B20" s="4" t="s">
        <v>44</v>
      </c>
      <c r="C20" s="4" t="s">
        <v>45</v>
      </c>
      <c r="D20" s="5" t="s">
        <v>11</v>
      </c>
      <c r="E20" s="3">
        <v>319</v>
      </c>
      <c r="F20" s="7">
        <v>70.96666666666667</v>
      </c>
      <c r="G20" s="6">
        <f t="shared" si="0"/>
        <v>66.66666666666666</v>
      </c>
      <c r="H20" s="5" t="s">
        <v>8</v>
      </c>
    </row>
    <row r="21" spans="1:8" ht="19.5" customHeight="1">
      <c r="A21" s="3">
        <v>19</v>
      </c>
      <c r="B21" s="4" t="s">
        <v>46</v>
      </c>
      <c r="C21" s="4" t="s">
        <v>47</v>
      </c>
      <c r="D21" s="5" t="s">
        <v>11</v>
      </c>
      <c r="E21" s="3">
        <v>308</v>
      </c>
      <c r="F21" s="7">
        <v>73.56666666666666</v>
      </c>
      <c r="G21" s="6">
        <f t="shared" si="0"/>
        <v>66.38666666666667</v>
      </c>
      <c r="H21" s="5" t="s">
        <v>8</v>
      </c>
    </row>
    <row r="22" spans="1:8" ht="19.5" customHeight="1">
      <c r="A22" s="3">
        <v>20</v>
      </c>
      <c r="B22" s="4" t="s">
        <v>48</v>
      </c>
      <c r="C22" s="4" t="s">
        <v>49</v>
      </c>
      <c r="D22" s="5" t="s">
        <v>11</v>
      </c>
      <c r="E22" s="3">
        <v>308</v>
      </c>
      <c r="F22" s="7">
        <v>73.03333333333333</v>
      </c>
      <c r="G22" s="6">
        <f t="shared" si="0"/>
        <v>66.17333333333333</v>
      </c>
      <c r="H22" s="5" t="s">
        <v>8</v>
      </c>
    </row>
    <row r="23" spans="1:8" ht="19.5" customHeight="1">
      <c r="A23" s="3">
        <v>21</v>
      </c>
      <c r="B23" s="4" t="s">
        <v>50</v>
      </c>
      <c r="C23" s="4" t="s">
        <v>51</v>
      </c>
      <c r="D23" s="5" t="s">
        <v>11</v>
      </c>
      <c r="E23" s="3">
        <v>310</v>
      </c>
      <c r="F23" s="7">
        <v>72.3</v>
      </c>
      <c r="G23" s="6">
        <f t="shared" si="0"/>
        <v>66.12</v>
      </c>
      <c r="H23" s="5" t="s">
        <v>8</v>
      </c>
    </row>
    <row r="24" spans="1:8" ht="19.5" customHeight="1">
      <c r="A24" s="3">
        <v>22</v>
      </c>
      <c r="B24" s="4" t="s">
        <v>52</v>
      </c>
      <c r="C24" s="4" t="s">
        <v>53</v>
      </c>
      <c r="D24" s="5" t="s">
        <v>11</v>
      </c>
      <c r="E24" s="3">
        <v>303</v>
      </c>
      <c r="F24" s="7">
        <v>74.06666666666668</v>
      </c>
      <c r="G24" s="6">
        <f t="shared" si="0"/>
        <v>65.98666666666668</v>
      </c>
      <c r="H24" s="5" t="s">
        <v>8</v>
      </c>
    </row>
    <row r="25" spans="1:8" ht="19.5" customHeight="1">
      <c r="A25" s="3">
        <v>23</v>
      </c>
      <c r="B25" s="4" t="s">
        <v>54</v>
      </c>
      <c r="C25" s="4" t="s">
        <v>55</v>
      </c>
      <c r="D25" s="5" t="s">
        <v>11</v>
      </c>
      <c r="E25" s="3">
        <v>298</v>
      </c>
      <c r="F25" s="7">
        <v>75.36666666666667</v>
      </c>
      <c r="G25" s="6">
        <f t="shared" si="0"/>
        <v>65.90666666666667</v>
      </c>
      <c r="H25" s="5" t="s">
        <v>8</v>
      </c>
    </row>
    <row r="26" spans="1:8" ht="19.5" customHeight="1">
      <c r="A26" s="3">
        <v>24</v>
      </c>
      <c r="B26" s="4" t="s">
        <v>56</v>
      </c>
      <c r="C26" s="4" t="s">
        <v>57</v>
      </c>
      <c r="D26" s="5" t="s">
        <v>11</v>
      </c>
      <c r="E26" s="3">
        <v>290</v>
      </c>
      <c r="F26" s="7">
        <v>77.3</v>
      </c>
      <c r="G26" s="6">
        <f t="shared" si="0"/>
        <v>65.72</v>
      </c>
      <c r="H26" s="5" t="s">
        <v>8</v>
      </c>
    </row>
    <row r="27" spans="1:8" ht="19.5" customHeight="1">
      <c r="A27" s="3">
        <v>25</v>
      </c>
      <c r="B27" s="4" t="s">
        <v>58</v>
      </c>
      <c r="C27" s="4" t="s">
        <v>59</v>
      </c>
      <c r="D27" s="5" t="s">
        <v>11</v>
      </c>
      <c r="E27" s="3">
        <v>298</v>
      </c>
      <c r="F27" s="7">
        <v>74.80000000000001</v>
      </c>
      <c r="G27" s="6">
        <f t="shared" si="0"/>
        <v>65.68</v>
      </c>
      <c r="H27" s="5" t="s">
        <v>8</v>
      </c>
    </row>
    <row r="28" spans="1:8" ht="19.5" customHeight="1">
      <c r="A28" s="3">
        <v>26</v>
      </c>
      <c r="B28" s="4" t="s">
        <v>60</v>
      </c>
      <c r="C28" s="4" t="s">
        <v>61</v>
      </c>
      <c r="D28" s="5" t="s">
        <v>11</v>
      </c>
      <c r="E28" s="3">
        <v>285</v>
      </c>
      <c r="F28" s="7">
        <v>78.65</v>
      </c>
      <c r="G28" s="6">
        <f t="shared" si="0"/>
        <v>65.66</v>
      </c>
      <c r="H28" s="5" t="s">
        <v>8</v>
      </c>
    </row>
    <row r="29" spans="1:77" s="1" customFormat="1" ht="19.5" customHeight="1">
      <c r="A29" s="3">
        <v>27</v>
      </c>
      <c r="B29" s="4" t="s">
        <v>62</v>
      </c>
      <c r="C29" s="4" t="s">
        <v>63</v>
      </c>
      <c r="D29" s="5" t="s">
        <v>11</v>
      </c>
      <c r="E29" s="3">
        <v>314</v>
      </c>
      <c r="F29" s="7">
        <v>69.73333333333333</v>
      </c>
      <c r="G29" s="6">
        <f t="shared" si="0"/>
        <v>65.57333333333334</v>
      </c>
      <c r="H29" s="5" t="s">
        <v>8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</row>
    <row r="30" spans="1:77" s="1" customFormat="1" ht="19.5" customHeight="1">
      <c r="A30" s="3">
        <v>28</v>
      </c>
      <c r="B30" s="4" t="s">
        <v>64</v>
      </c>
      <c r="C30" s="4" t="s">
        <v>65</v>
      </c>
      <c r="D30" s="5" t="s">
        <v>11</v>
      </c>
      <c r="E30" s="3">
        <v>300</v>
      </c>
      <c r="F30" s="7">
        <v>72.75</v>
      </c>
      <c r="G30" s="6">
        <v>65.32</v>
      </c>
      <c r="H30" s="5" t="s">
        <v>8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</row>
    <row r="31" spans="1:77" s="1" customFormat="1" ht="19.5" customHeight="1">
      <c r="A31" s="3">
        <v>29</v>
      </c>
      <c r="B31" s="4" t="s">
        <v>66</v>
      </c>
      <c r="C31" s="4" t="s">
        <v>67</v>
      </c>
      <c r="D31" s="5" t="s">
        <v>11</v>
      </c>
      <c r="E31" s="3">
        <v>280</v>
      </c>
      <c r="F31" s="7">
        <v>78.91666666666667</v>
      </c>
      <c r="G31" s="6">
        <v>65.28</v>
      </c>
      <c r="H31" s="5" t="s">
        <v>8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</row>
    <row r="32" spans="1:77" s="1" customFormat="1" ht="19.5" customHeight="1">
      <c r="A32" s="3">
        <v>30</v>
      </c>
      <c r="B32" s="4" t="s">
        <v>68</v>
      </c>
      <c r="C32" s="4" t="s">
        <v>69</v>
      </c>
      <c r="D32" s="5" t="s">
        <v>11</v>
      </c>
      <c r="E32" s="3">
        <v>298</v>
      </c>
      <c r="F32" s="7">
        <v>73.56666666666666</v>
      </c>
      <c r="G32" s="6">
        <f aca="true" t="shared" si="1" ref="G32:G39">F32*0.4+E32/5*0.6</f>
        <v>65.18666666666667</v>
      </c>
      <c r="H32" s="5" t="s">
        <v>8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</row>
    <row r="33" spans="1:77" s="1" customFormat="1" ht="19.5" customHeight="1">
      <c r="A33" s="3">
        <v>31</v>
      </c>
      <c r="B33" s="4" t="s">
        <v>70</v>
      </c>
      <c r="C33" s="4" t="s">
        <v>71</v>
      </c>
      <c r="D33" s="5" t="s">
        <v>11</v>
      </c>
      <c r="E33" s="3">
        <v>296</v>
      </c>
      <c r="F33" s="7">
        <v>74.06666666666666</v>
      </c>
      <c r="G33" s="6">
        <f t="shared" si="1"/>
        <v>65.14666666666668</v>
      </c>
      <c r="H33" s="5" t="s">
        <v>8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</row>
    <row r="34" spans="1:77" s="1" customFormat="1" ht="19.5" customHeight="1">
      <c r="A34" s="3">
        <v>32</v>
      </c>
      <c r="B34" s="4" t="s">
        <v>72</v>
      </c>
      <c r="C34" s="4" t="s">
        <v>73</v>
      </c>
      <c r="D34" s="5" t="s">
        <v>11</v>
      </c>
      <c r="E34" s="3">
        <v>308</v>
      </c>
      <c r="F34" s="7">
        <v>68.4</v>
      </c>
      <c r="G34" s="6">
        <f t="shared" si="1"/>
        <v>64.32000000000001</v>
      </c>
      <c r="H34" s="5" t="s">
        <v>8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</row>
    <row r="35" spans="1:77" s="1" customFormat="1" ht="19.5" customHeight="1">
      <c r="A35" s="3">
        <v>33</v>
      </c>
      <c r="B35" s="4" t="s">
        <v>74</v>
      </c>
      <c r="C35" s="4" t="s">
        <v>75</v>
      </c>
      <c r="D35" s="5" t="s">
        <v>11</v>
      </c>
      <c r="E35" s="3">
        <v>300</v>
      </c>
      <c r="F35" s="7">
        <v>68.81666666666666</v>
      </c>
      <c r="G35" s="6">
        <f t="shared" si="1"/>
        <v>63.52666666666667</v>
      </c>
      <c r="H35" s="5" t="s">
        <v>8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</row>
    <row r="36" spans="1:77" s="2" customFormat="1" ht="19.5" customHeight="1">
      <c r="A36" s="3">
        <v>34</v>
      </c>
      <c r="B36" s="4" t="s">
        <v>76</v>
      </c>
      <c r="C36" s="4" t="s">
        <v>77</v>
      </c>
      <c r="D36" s="5" t="s">
        <v>11</v>
      </c>
      <c r="E36" s="3">
        <v>274</v>
      </c>
      <c r="F36" s="7">
        <v>87.05</v>
      </c>
      <c r="G36" s="6">
        <f t="shared" si="1"/>
        <v>67.69999999999999</v>
      </c>
      <c r="H36" s="5" t="s">
        <v>8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</row>
    <row r="37" spans="1:77" s="2" customFormat="1" ht="19.5" customHeight="1">
      <c r="A37" s="3">
        <v>35</v>
      </c>
      <c r="B37" s="4" t="s">
        <v>78</v>
      </c>
      <c r="C37" s="4" t="s">
        <v>79</v>
      </c>
      <c r="D37" s="5" t="s">
        <v>11</v>
      </c>
      <c r="E37" s="3">
        <v>297</v>
      </c>
      <c r="F37" s="7">
        <v>70.41666666666667</v>
      </c>
      <c r="G37" s="6">
        <f t="shared" si="1"/>
        <v>63.80666666666667</v>
      </c>
      <c r="H37" s="5" t="s">
        <v>8</v>
      </c>
      <c r="I37" s="9"/>
      <c r="J37" s="10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</row>
    <row r="38" spans="1:77" s="2" customFormat="1" ht="19.5" customHeight="1">
      <c r="A38" s="3">
        <v>36</v>
      </c>
      <c r="B38" s="4" t="s">
        <v>80</v>
      </c>
      <c r="C38" s="4" t="s">
        <v>81</v>
      </c>
      <c r="D38" s="5" t="s">
        <v>11</v>
      </c>
      <c r="E38" s="3">
        <v>273</v>
      </c>
      <c r="F38" s="7">
        <v>74.1</v>
      </c>
      <c r="G38" s="6">
        <f t="shared" si="1"/>
        <v>62.4</v>
      </c>
      <c r="H38" s="5" t="s">
        <v>8</v>
      </c>
      <c r="I38" s="9"/>
      <c r="J38" s="10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</row>
    <row r="39" spans="1:77" s="2" customFormat="1" ht="19.5" customHeight="1">
      <c r="A39" s="3">
        <v>37</v>
      </c>
      <c r="B39" s="4" t="s">
        <v>82</v>
      </c>
      <c r="C39" s="8" t="s">
        <v>83</v>
      </c>
      <c r="D39" s="5" t="s">
        <v>11</v>
      </c>
      <c r="E39" s="3">
        <v>292</v>
      </c>
      <c r="F39" s="7">
        <v>77.28333333333333</v>
      </c>
      <c r="G39" s="6">
        <f t="shared" si="1"/>
        <v>65.95333333333333</v>
      </c>
      <c r="H39" s="5" t="s">
        <v>8</v>
      </c>
      <c r="I39" s="9"/>
      <c r="J39" s="1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</cp:lastModifiedBy>
  <cp:lastPrinted>2020-05-24T09:16:26Z</cp:lastPrinted>
  <dcterms:created xsi:type="dcterms:W3CDTF">2020-05-18T01:43:22Z</dcterms:created>
  <dcterms:modified xsi:type="dcterms:W3CDTF">2020-05-28T07:58:56Z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