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<sst xmlns="http://schemas.openxmlformats.org/spreadsheetml/2006/main" count="70" uniqueCount="37">
  <si>
    <t>姓名</t>
  </si>
  <si>
    <t>考生编号</t>
  </si>
  <si>
    <t>初试成绩</t>
  </si>
  <si>
    <t>复试成绩</t>
  </si>
  <si>
    <t>总成绩</t>
  </si>
  <si>
    <t>学习形式</t>
  </si>
  <si>
    <t>备注</t>
  </si>
  <si>
    <t>专业代码</t>
  </si>
  <si>
    <t>专业</t>
  </si>
  <si>
    <t>085500</t>
  </si>
  <si>
    <t>研究方向</t>
  </si>
  <si>
    <t>机械</t>
  </si>
  <si>
    <t>全日制</t>
  </si>
  <si>
    <t>080200</t>
  </si>
  <si>
    <t>机械工程</t>
  </si>
  <si>
    <t>机械工程</t>
  </si>
  <si>
    <t>关晋松</t>
  </si>
  <si>
    <t>831060202020742</t>
  </si>
  <si>
    <t>杨江飞</t>
  </si>
  <si>
    <t>101120000008194</t>
  </si>
  <si>
    <t>陈光</t>
  </si>
  <si>
    <t>107000061416033</t>
  </si>
  <si>
    <t>贺红春</t>
  </si>
  <si>
    <t>106130085500901</t>
  </si>
  <si>
    <t>巩玉鑫</t>
  </si>
  <si>
    <t>104260550000582</t>
  </si>
  <si>
    <t>张宇</t>
  </si>
  <si>
    <t>107100413309823</t>
  </si>
  <si>
    <t>孙佳宝</t>
  </si>
  <si>
    <t>107100360108058</t>
  </si>
  <si>
    <t>李文明</t>
  </si>
  <si>
    <t>111170210011859</t>
  </si>
  <si>
    <t>王河伟</t>
  </si>
  <si>
    <t>100040371410697</t>
  </si>
  <si>
    <t>齐鑫</t>
  </si>
  <si>
    <t>101830215201956</t>
  </si>
  <si>
    <t>机电工程学院2020年第三批调剂拟录取硕士研究生名单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</si>
</sst>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43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4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49" fontId="0" fillId="32" borderId="10" xfId="0" applyNumberForma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NumberFormat="1" applyFill="1" applyBorder="1" applyAlignment="1">
      <alignment horizontal="center" vertical="center"/>
    </xf>
    <xf numFmtId="176" fontId="0" fillId="32" borderId="10" xfId="0" applyNumberForma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F20" sqref="F20"/>
    </sheetView>
  </sheetViews>
  <sheetFormatPr defaultColWidth="9.00390625" defaultRowHeight="13.5"/>
  <cols>
    <col min="1" max="1" width="7.125" style="1" bestFit="1" customWidth="1"/>
    <col min="2" max="2" width="16.625" style="1" customWidth="1"/>
    <col min="3" max="3" width="9.50390625" style="1" bestFit="1" customWidth="1"/>
    <col min="4" max="4" width="17.875" style="1" bestFit="1" customWidth="1"/>
    <col min="5" max="5" width="17.875" style="1" customWidth="1"/>
    <col min="6" max="6" width="9.50390625" style="3" bestFit="1" customWidth="1"/>
    <col min="7" max="7" width="9.00390625" style="4" bestFit="1" customWidth="1"/>
    <col min="8" max="8" width="7.50390625" style="4" customWidth="1"/>
    <col min="9" max="9" width="9.00390625" style="5" customWidth="1"/>
    <col min="10" max="16384" width="9.00390625" style="1" customWidth="1"/>
  </cols>
  <sheetData>
    <row r="1" spans="1:10" ht="39" customHeight="1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" customFormat="1" ht="24.75" customHeight="1">
      <c r="A2" s="6" t="s">
        <v>0</v>
      </c>
      <c r="B2" s="6" t="s">
        <v>1</v>
      </c>
      <c r="C2" s="6" t="s">
        <v>7</v>
      </c>
      <c r="D2" s="6" t="s">
        <v>8</v>
      </c>
      <c r="E2" s="6" t="s">
        <v>10</v>
      </c>
      <c r="F2" s="7" t="s">
        <v>2</v>
      </c>
      <c r="G2" s="8" t="s">
        <v>3</v>
      </c>
      <c r="H2" s="8" t="s">
        <v>4</v>
      </c>
      <c r="I2" s="6" t="s">
        <v>5</v>
      </c>
      <c r="J2" s="6" t="s">
        <v>6</v>
      </c>
    </row>
    <row r="3" spans="1:10" ht="15" customHeight="1">
      <c r="A3" s="18" t="s">
        <v>16</v>
      </c>
      <c r="B3" s="18" t="s">
        <v>17</v>
      </c>
      <c r="C3" s="12" t="s">
        <v>13</v>
      </c>
      <c r="D3" s="12" t="s">
        <v>14</v>
      </c>
      <c r="E3" s="12"/>
      <c r="F3" s="19">
        <v>268</v>
      </c>
      <c r="G3" s="13">
        <v>83.6</v>
      </c>
      <c r="H3" s="11">
        <f>F3/5*0.7+G3*0.3</f>
        <v>62.599999999999994</v>
      </c>
      <c r="I3" s="10" t="s">
        <v>12</v>
      </c>
      <c r="J3" s="9"/>
    </row>
    <row r="4" spans="1:10" ht="15" customHeight="1">
      <c r="A4" s="20" t="s">
        <v>18</v>
      </c>
      <c r="B4" s="21" t="s">
        <v>19</v>
      </c>
      <c r="C4" s="22" t="s">
        <v>9</v>
      </c>
      <c r="D4" s="16" t="s">
        <v>11</v>
      </c>
      <c r="E4" s="16" t="s">
        <v>15</v>
      </c>
      <c r="F4" s="23">
        <v>320</v>
      </c>
      <c r="G4" s="24">
        <v>79.4</v>
      </c>
      <c r="H4" s="25">
        <f aca="true" t="shared" si="0" ref="H4:H12">F4/5*0.7+G4*0.3</f>
        <v>68.62</v>
      </c>
      <c r="I4" s="10" t="s">
        <v>12</v>
      </c>
      <c r="J4" s="9"/>
    </row>
    <row r="5" spans="1:10" ht="15" customHeight="1">
      <c r="A5" s="20" t="s">
        <v>20</v>
      </c>
      <c r="B5" s="21" t="s">
        <v>21</v>
      </c>
      <c r="C5" s="22" t="s">
        <v>9</v>
      </c>
      <c r="D5" s="16" t="s">
        <v>11</v>
      </c>
      <c r="E5" s="16" t="s">
        <v>15</v>
      </c>
      <c r="F5" s="23">
        <v>305</v>
      </c>
      <c r="G5" s="24">
        <v>83.8</v>
      </c>
      <c r="H5" s="25">
        <f t="shared" si="0"/>
        <v>67.83999999999999</v>
      </c>
      <c r="I5" s="10" t="s">
        <v>12</v>
      </c>
      <c r="J5" s="9"/>
    </row>
    <row r="6" spans="1:10" ht="15" customHeight="1">
      <c r="A6" s="20" t="s">
        <v>22</v>
      </c>
      <c r="B6" s="21" t="s">
        <v>23</v>
      </c>
      <c r="C6" s="22" t="s">
        <v>9</v>
      </c>
      <c r="D6" s="16" t="s">
        <v>11</v>
      </c>
      <c r="E6" s="16" t="s">
        <v>15</v>
      </c>
      <c r="F6" s="23">
        <v>301</v>
      </c>
      <c r="G6" s="24">
        <v>81.8</v>
      </c>
      <c r="H6" s="25">
        <f t="shared" si="0"/>
        <v>66.68</v>
      </c>
      <c r="I6" s="10" t="s">
        <v>12</v>
      </c>
      <c r="J6" s="9"/>
    </row>
    <row r="7" spans="1:10" ht="15" customHeight="1">
      <c r="A7" s="20" t="s">
        <v>24</v>
      </c>
      <c r="B7" s="21" t="s">
        <v>25</v>
      </c>
      <c r="C7" s="22" t="s">
        <v>9</v>
      </c>
      <c r="D7" s="16" t="s">
        <v>11</v>
      </c>
      <c r="E7" s="16" t="s">
        <v>15</v>
      </c>
      <c r="F7" s="23">
        <v>302</v>
      </c>
      <c r="G7" s="24">
        <v>78.4</v>
      </c>
      <c r="H7" s="25">
        <f t="shared" si="0"/>
        <v>65.8</v>
      </c>
      <c r="I7" s="10" t="s">
        <v>12</v>
      </c>
      <c r="J7" s="9"/>
    </row>
    <row r="8" spans="1:10" ht="15" customHeight="1">
      <c r="A8" s="20" t="s">
        <v>26</v>
      </c>
      <c r="B8" s="21" t="s">
        <v>27</v>
      </c>
      <c r="C8" s="22" t="s">
        <v>9</v>
      </c>
      <c r="D8" s="16" t="s">
        <v>11</v>
      </c>
      <c r="E8" s="16" t="s">
        <v>15</v>
      </c>
      <c r="F8" s="23">
        <v>288</v>
      </c>
      <c r="G8" s="24">
        <v>84.6</v>
      </c>
      <c r="H8" s="25">
        <f t="shared" si="0"/>
        <v>65.7</v>
      </c>
      <c r="I8" s="10" t="s">
        <v>12</v>
      </c>
      <c r="J8" s="9"/>
    </row>
    <row r="9" spans="1:10" ht="15" customHeight="1">
      <c r="A9" s="20" t="s">
        <v>28</v>
      </c>
      <c r="B9" s="18" t="s">
        <v>29</v>
      </c>
      <c r="C9" s="16" t="s">
        <v>9</v>
      </c>
      <c r="D9" s="16" t="s">
        <v>11</v>
      </c>
      <c r="E9" s="16" t="s">
        <v>15</v>
      </c>
      <c r="F9" s="19">
        <v>280</v>
      </c>
      <c r="G9" s="14">
        <v>84.4</v>
      </c>
      <c r="H9" s="15">
        <f t="shared" si="0"/>
        <v>64.52</v>
      </c>
      <c r="I9" s="10" t="s">
        <v>12</v>
      </c>
      <c r="J9" s="9"/>
    </row>
    <row r="10" spans="1:10" ht="13.5">
      <c r="A10" s="20" t="s">
        <v>30</v>
      </c>
      <c r="B10" s="18" t="s">
        <v>31</v>
      </c>
      <c r="C10" s="16" t="s">
        <v>9</v>
      </c>
      <c r="D10" s="16" t="s">
        <v>11</v>
      </c>
      <c r="E10" s="16" t="s">
        <v>15</v>
      </c>
      <c r="F10" s="19">
        <v>273</v>
      </c>
      <c r="G10" s="14">
        <v>85.6</v>
      </c>
      <c r="H10" s="15">
        <f t="shared" si="0"/>
        <v>63.89999999999999</v>
      </c>
      <c r="I10" s="10" t="s">
        <v>12</v>
      </c>
      <c r="J10" s="9"/>
    </row>
    <row r="11" spans="1:10" ht="13.5">
      <c r="A11" s="20" t="s">
        <v>32</v>
      </c>
      <c r="B11" s="21" t="s">
        <v>33</v>
      </c>
      <c r="C11" s="22" t="s">
        <v>9</v>
      </c>
      <c r="D11" s="16" t="s">
        <v>11</v>
      </c>
      <c r="E11" s="16" t="s">
        <v>15</v>
      </c>
      <c r="F11" s="23">
        <v>284</v>
      </c>
      <c r="G11" s="24">
        <v>77.8</v>
      </c>
      <c r="H11" s="25">
        <f t="shared" si="0"/>
        <v>63.099999999999994</v>
      </c>
      <c r="I11" s="10" t="s">
        <v>12</v>
      </c>
      <c r="J11" s="9"/>
    </row>
    <row r="12" spans="1:10" ht="13.5">
      <c r="A12" s="20" t="s">
        <v>34</v>
      </c>
      <c r="B12" s="18" t="s">
        <v>35</v>
      </c>
      <c r="C12" s="16" t="s">
        <v>9</v>
      </c>
      <c r="D12" s="16" t="s">
        <v>11</v>
      </c>
      <c r="E12" s="16" t="s">
        <v>15</v>
      </c>
      <c r="F12" s="19">
        <v>264</v>
      </c>
      <c r="G12" s="14">
        <v>77</v>
      </c>
      <c r="H12" s="15">
        <f t="shared" si="0"/>
        <v>60.05999999999999</v>
      </c>
      <c r="I12" s="10" t="s">
        <v>12</v>
      </c>
      <c r="J12" s="9"/>
    </row>
  </sheetData>
  <sheetProtection/>
  <mergeCells count="1">
    <mergeCell ref="A1:J1"/>
  </mergeCells>
  <printOptions/>
  <pageMargins left="0.53" right="0.4" top="0.5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长春工业大学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Lenovo</cp:lastModifiedBy>
  <cp:lastPrinted>2017-03-28T23:24:32Z</cp:lastPrinted>
  <dcterms:created xsi:type="dcterms:W3CDTF">2016-03-24T02:54:15Z</dcterms:created>
  <dcterms:modified xsi:type="dcterms:W3CDTF">2020-05-30T00:14:48Z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