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<sst xmlns="http://schemas.openxmlformats.org/spreadsheetml/2006/main" count="35" uniqueCount="23">
  <si>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</si>
  <si>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</si>
  <si>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</si>
  <si>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</si>
  <si>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</si>
  <si>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</si>
  <si>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</si>
  <si>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</si>
  <si>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</si>
  <si>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</si>
  <si>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025200</t>
  </si>
  <si>
    <t>应用统计</t>
  </si>
  <si>
    <t>赵秀月</t>
  </si>
  <si>
    <t>101730243201488</t>
  </si>
  <si>
    <t>李博然</t>
  </si>
  <si>
    <t>101730243201744</t>
  </si>
  <si>
    <t>吴丹丹</t>
  </si>
  <si>
    <t>104230321314704</t>
  </si>
  <si>
    <t>党辰辉</t>
  </si>
  <si>
    <t>106510025200768</t>
  </si>
  <si>
    <t>王国梁</t>
  </si>
  <si>
    <t>101450000012398</t>
  </si>
  <si>
    <t>数学与统计学院2020年第三批调剂拟录取硕士研究生名单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</si>
</sst>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5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16384" width="9.00390625" style="1" customWidth="1"/>
  </cols>
  <sheetData>
    <row r="1" spans="1:9" ht="39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7" t="s">
        <v>2</v>
      </c>
      <c r="F2" s="8" t="s">
        <v>3</v>
      </c>
      <c r="G2" s="8" t="s">
        <v>4</v>
      </c>
      <c r="H2" s="6" t="s">
        <v>6</v>
      </c>
      <c r="I2" s="6" t="s">
        <v>7</v>
      </c>
    </row>
    <row r="3" spans="1:9" ht="13.5">
      <c r="A3" s="12" t="s">
        <v>12</v>
      </c>
      <c r="B3" s="12" t="s">
        <v>13</v>
      </c>
      <c r="C3" s="12" t="s">
        <v>10</v>
      </c>
      <c r="D3" s="12" t="s">
        <v>11</v>
      </c>
      <c r="E3" s="10">
        <v>361</v>
      </c>
      <c r="F3" s="13">
        <v>90.4</v>
      </c>
      <c r="G3" s="14">
        <f>E3/5*0.7+F3*0.3</f>
        <v>77.66</v>
      </c>
      <c r="H3" s="10" t="s">
        <v>5</v>
      </c>
      <c r="I3" s="9"/>
    </row>
    <row r="4" spans="1:9" ht="13.5">
      <c r="A4" s="12" t="s">
        <v>14</v>
      </c>
      <c r="B4" s="12" t="s">
        <v>15</v>
      </c>
      <c r="C4" s="12" t="s">
        <v>10</v>
      </c>
      <c r="D4" s="12" t="s">
        <v>11</v>
      </c>
      <c r="E4" s="10">
        <v>347</v>
      </c>
      <c r="F4" s="13">
        <v>85</v>
      </c>
      <c r="G4" s="14">
        <f>E4/5*0.7+F4*0.3</f>
        <v>74.08</v>
      </c>
      <c r="H4" s="10" t="s">
        <v>5</v>
      </c>
      <c r="I4" s="9"/>
    </row>
    <row r="5" spans="1:9" ht="13.5">
      <c r="A5" s="12" t="s">
        <v>16</v>
      </c>
      <c r="B5" s="12" t="s">
        <v>17</v>
      </c>
      <c r="C5" s="12" t="s">
        <v>10</v>
      </c>
      <c r="D5" s="12" t="s">
        <v>11</v>
      </c>
      <c r="E5" s="10">
        <v>347</v>
      </c>
      <c r="F5" s="13">
        <v>84.4</v>
      </c>
      <c r="G5" s="14">
        <f>E5/5*0.7+F5*0.3</f>
        <v>73.9</v>
      </c>
      <c r="H5" s="10" t="s">
        <v>5</v>
      </c>
      <c r="I5" s="9"/>
    </row>
    <row r="6" spans="1:9" ht="13.5">
      <c r="A6" s="15" t="s">
        <v>18</v>
      </c>
      <c r="B6" s="15" t="s">
        <v>19</v>
      </c>
      <c r="C6" s="15" t="s">
        <v>10</v>
      </c>
      <c r="D6" s="15" t="s">
        <v>11</v>
      </c>
      <c r="E6" s="16">
        <v>349</v>
      </c>
      <c r="F6" s="13">
        <v>82.7</v>
      </c>
      <c r="G6" s="14">
        <f>E6/5*0.7+F6*0.3</f>
        <v>73.66999999999999</v>
      </c>
      <c r="H6" s="10" t="s">
        <v>5</v>
      </c>
      <c r="I6" s="9"/>
    </row>
    <row r="7" spans="1:9" ht="13.5">
      <c r="A7" s="12" t="s">
        <v>20</v>
      </c>
      <c r="B7" s="12" t="s">
        <v>21</v>
      </c>
      <c r="C7" s="12" t="s">
        <v>10</v>
      </c>
      <c r="D7" s="12" t="s">
        <v>11</v>
      </c>
      <c r="E7" s="10">
        <v>343</v>
      </c>
      <c r="F7" s="13">
        <v>78.4</v>
      </c>
      <c r="G7" s="14">
        <f>E7/5*0.7+F7*0.3</f>
        <v>71.53999999999999</v>
      </c>
      <c r="H7" s="10" t="s">
        <v>5</v>
      </c>
      <c r="I7" s="9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2020-05-30T00:17:19Z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