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排序表" sheetId="1" r:id="rId1"/>
  </sheets>
  <definedNames>
    <definedName name="_xlnm._FilterDatabase" localSheetId="0" hidden="1">排序表!$A$2:$H$3</definedName>
  </definedNames>
  <calcPr calcId="144525"/>
</workbook>
</file>

<file path=xl/sharedStrings.xml><?xml version="1.0" encoding="utf-8"?>
<sst xmlns="http://schemas.openxmlformats.org/spreadsheetml/2006/main" count="33" uniqueCount="27">
  <si>
    <t>2020年北京工商大学商学院硕士研究生第三批调剂工商管理复试成绩公示</t>
  </si>
  <si>
    <t>排名</t>
  </si>
  <si>
    <t>姓名</t>
  </si>
  <si>
    <t>考生编号</t>
  </si>
  <si>
    <t>初试成绩</t>
  </si>
  <si>
    <t>复试成绩</t>
  </si>
  <si>
    <t>总成绩=初试成绩/3*70%+复试成绩*30%</t>
  </si>
  <si>
    <t>专业</t>
  </si>
  <si>
    <t>备注</t>
  </si>
  <si>
    <t>张朋朋</t>
  </si>
  <si>
    <t>105580103527645</t>
  </si>
  <si>
    <t>工商管理全日制</t>
  </si>
  <si>
    <t>杨俊琦</t>
  </si>
  <si>
    <t>100340119970146</t>
  </si>
  <si>
    <t>田秀</t>
  </si>
  <si>
    <t>100020512921231</t>
  </si>
  <si>
    <t>王晔</t>
  </si>
  <si>
    <t>100550399993533</t>
  </si>
  <si>
    <t>王娟</t>
  </si>
  <si>
    <t>106130125100469</t>
  </si>
  <si>
    <t>许腾飞</t>
  </si>
  <si>
    <t>100070000005101</t>
  </si>
  <si>
    <t>严金林</t>
  </si>
  <si>
    <t>104870000148894</t>
  </si>
  <si>
    <t>汤博文</t>
  </si>
  <si>
    <t>100340119990545</t>
  </si>
  <si>
    <t>工商管理非全日制</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</si>
</sst>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Red]\(0.00\)"/>
  </numFmts>
  <fonts count="24">
    <font>
      <sz val="11"/>
      <color theme="1"/>
      <name val="宋体"/>
      <charset val="134"/>
      <scheme val="minor"/>
    </font>
    <font>
      <sz val="11"/>
      <color indexed="8"/>
      <name val="宋体"/>
      <charset val="134"/>
    </font>
    <font>
      <b/>
      <sz val="16"/>
      <color indexed="8"/>
      <name val="宋体"/>
      <charset val="134"/>
    </font>
    <font>
      <b/>
      <sz val="12"/>
      <color indexed="8"/>
      <name val="宋体"/>
      <charset val="134"/>
    </font>
    <font>
      <sz val="11"/>
      <color indexed="8"/>
      <name val="宋体"/>
      <charset val="134"/>
      <scheme val="minor"/>
    </font>
    <font>
      <b/>
      <sz val="18"/>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11"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18"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8" applyNumberFormat="0" applyFill="0" applyAlignment="0" applyProtection="0">
      <alignment vertical="center"/>
    </xf>
    <xf numFmtId="0" fontId="21"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8" borderId="0" applyNumberFormat="0" applyBorder="0" applyAlignment="0" applyProtection="0">
      <alignment vertical="center"/>
    </xf>
    <xf numFmtId="0" fontId="22" fillId="28" borderId="10" applyNumberFormat="0" applyAlignment="0" applyProtection="0">
      <alignment vertical="center"/>
    </xf>
    <xf numFmtId="0" fontId="23" fillId="28" borderId="5" applyNumberFormat="0" applyAlignment="0" applyProtection="0">
      <alignment vertical="center"/>
    </xf>
    <xf numFmtId="0" fontId="7" fillId="5" borderId="4" applyNumberFormat="0" applyAlignment="0" applyProtection="0">
      <alignment vertical="center"/>
    </xf>
    <xf numFmtId="0" fontId="6" fillId="14" borderId="0" applyNumberFormat="0" applyBorder="0" applyAlignment="0" applyProtection="0">
      <alignment vertical="center"/>
    </xf>
    <xf numFmtId="0" fontId="10" fillId="27" borderId="0" applyNumberFormat="0" applyBorder="0" applyAlignment="0" applyProtection="0">
      <alignment vertical="center"/>
    </xf>
    <xf numFmtId="0" fontId="15" fillId="0" borderId="7" applyNumberFormat="0" applyFill="0" applyAlignment="0" applyProtection="0">
      <alignment vertical="center"/>
    </xf>
    <xf numFmtId="0" fontId="20" fillId="0" borderId="9" applyNumberFormat="0" applyFill="0" applyAlignment="0" applyProtection="0">
      <alignment vertical="center"/>
    </xf>
    <xf numFmtId="0" fontId="12" fillId="13" borderId="0" applyNumberFormat="0" applyBorder="0" applyAlignment="0" applyProtection="0">
      <alignment vertical="center"/>
    </xf>
    <xf numFmtId="0" fontId="14" fillId="17" borderId="0" applyNumberFormat="0" applyBorder="0" applyAlignment="0" applyProtection="0">
      <alignment vertical="center"/>
    </xf>
    <xf numFmtId="0" fontId="6" fillId="30" borderId="0" applyNumberFormat="0" applyBorder="0" applyAlignment="0" applyProtection="0">
      <alignment vertical="center"/>
    </xf>
    <xf numFmtId="0" fontId="10" fillId="25"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6" fillId="29" borderId="0" applyNumberFormat="0" applyBorder="0" applyAlignment="0" applyProtection="0">
      <alignment vertical="center"/>
    </xf>
    <xf numFmtId="0" fontId="6" fillId="4"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6" fillId="11" borderId="0" applyNumberFormat="0" applyBorder="0" applyAlignment="0" applyProtection="0">
      <alignment vertical="center"/>
    </xf>
    <xf numFmtId="0" fontId="6" fillId="20" borderId="0" applyNumberFormat="0" applyBorder="0" applyAlignment="0" applyProtection="0">
      <alignment vertical="center"/>
    </xf>
    <xf numFmtId="0" fontId="10" fillId="26" borderId="0" applyNumberFormat="0" applyBorder="0" applyAlignment="0" applyProtection="0">
      <alignment vertical="center"/>
    </xf>
    <xf numFmtId="0" fontId="6" fillId="3" borderId="0" applyNumberFormat="0" applyBorder="0" applyAlignment="0" applyProtection="0">
      <alignment vertical="center"/>
    </xf>
    <xf numFmtId="0" fontId="10" fillId="16" borderId="0" applyNumberFormat="0" applyBorder="0" applyAlignment="0" applyProtection="0">
      <alignment vertical="center"/>
    </xf>
    <xf numFmtId="0" fontId="10" fillId="22" borderId="0" applyNumberFormat="0" applyBorder="0" applyAlignment="0" applyProtection="0">
      <alignment vertical="center"/>
    </xf>
    <xf numFmtId="0" fontId="6"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alignment vertical="center"/>
    </xf>
  </cellStyleXfs>
  <cellXfs count="13">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49" applyFont="1" applyBorder="1" applyAlignment="1">
      <alignment horizontal="center" vertical="center"/>
    </xf>
    <xf numFmtId="0" fontId="1" fillId="0" borderId="1" xfId="49" applyBorder="1" applyAlignment="1">
      <alignment horizontal="center" vertical="center"/>
    </xf>
    <xf numFmtId="0" fontId="3" fillId="0" borderId="2" xfId="49" applyFont="1" applyFill="1" applyBorder="1" applyAlignment="1">
      <alignment horizontal="center" vertical="center"/>
    </xf>
    <xf numFmtId="0" fontId="3" fillId="0" borderId="2" xfId="49" applyFont="1" applyFill="1" applyBorder="1" applyAlignment="1">
      <alignment horizontal="center" vertical="center" wrapText="1"/>
    </xf>
    <xf numFmtId="0" fontId="0" fillId="0" borderId="1" xfId="0" applyBorder="1" applyAlignment="1">
      <alignment horizontal="center" vertical="center"/>
    </xf>
    <xf numFmtId="49"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76" fontId="1" fillId="0" borderId="1" xfId="0" applyNumberFormat="1" applyFont="1" applyBorder="1" applyAlignment="1">
      <alignment horizontal="center" vertical="center"/>
    </xf>
    <xf numFmtId="2" fontId="1" fillId="0" borderId="1" xfId="49" applyNumberFormat="1" applyFont="1" applyBorder="1" applyAlignment="1">
      <alignment horizontal="center" vertical="center"/>
    </xf>
    <xf numFmtId="176" fontId="0" fillId="0" borderId="1" xfId="0" applyNumberForma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1"/>
  <sheetViews>
    <sheetView tabSelected="1" workbookViewId="0">
      <selection activeCell="A1" sqref="A1:H1"/>
    </sheetView>
  </sheetViews>
  <sheetFormatPr defaultColWidth="9" defaultRowHeight="13.5" outlineLevelCol="7"/>
  <cols>
    <col min="1" max="1" width="9" style="1"/>
    <col min="2" max="2" width="20.4666666666667" style="1" customWidth="1"/>
    <col min="3" max="3" width="17.2666666666667" style="1" customWidth="1"/>
    <col min="4" max="5" width="11" style="1" customWidth="1"/>
    <col min="6" max="6" width="23.4666666666667" style="2" customWidth="1"/>
    <col min="7" max="7" width="23.8666666666667" style="1" customWidth="1"/>
    <col min="8" max="8" width="21.8666666666667" style="1" customWidth="1"/>
  </cols>
  <sheetData>
    <row r="1" ht="20.25" spans="1:8">
      <c r="A1" s="3" t="s">
        <v>0</v>
      </c>
      <c r="B1" s="4"/>
      <c r="C1" s="4"/>
      <c r="D1" s="4"/>
      <c r="E1" s="4"/>
      <c r="F1" s="4"/>
      <c r="G1" s="4"/>
      <c r="H1" s="4"/>
    </row>
    <row r="2" ht="28.5" spans="1:8">
      <c r="A2" s="5" t="s">
        <v>1</v>
      </c>
      <c r="B2" s="5" t="s">
        <v>2</v>
      </c>
      <c r="C2" s="5" t="s">
        <v>3</v>
      </c>
      <c r="D2" s="5" t="s">
        <v>4</v>
      </c>
      <c r="E2" s="5" t="s">
        <v>5</v>
      </c>
      <c r="F2" s="6" t="s">
        <v>6</v>
      </c>
      <c r="G2" s="5" t="s">
        <v>7</v>
      </c>
      <c r="H2" s="5" t="s">
        <v>8</v>
      </c>
    </row>
    <row r="3" ht="20" customHeight="1" spans="1:8">
      <c r="A3" s="7">
        <v>1</v>
      </c>
      <c r="B3" s="8" t="s">
        <v>9</v>
      </c>
      <c r="C3" s="8" t="s">
        <v>10</v>
      </c>
      <c r="D3" s="9">
        <v>218</v>
      </c>
      <c r="E3" s="10">
        <v>90</v>
      </c>
      <c r="F3" s="11">
        <f>D3/3*0.7+E3*0.3</f>
        <v>77.8666666666667</v>
      </c>
      <c r="G3" s="9" t="s">
        <v>11</v>
      </c>
      <c r="H3" s="7"/>
    </row>
    <row r="4" ht="20" customHeight="1" spans="1:8">
      <c r="A4" s="7">
        <v>2</v>
      </c>
      <c r="B4" s="8" t="s">
        <v>12</v>
      </c>
      <c r="C4" s="8" t="s">
        <v>13</v>
      </c>
      <c r="D4" s="9">
        <v>212</v>
      </c>
      <c r="E4" s="12">
        <v>83.33</v>
      </c>
      <c r="F4" s="11">
        <f>D4/3*0.7+E4*0.3</f>
        <v>74.4656666666667</v>
      </c>
      <c r="G4" s="9" t="s">
        <v>11</v>
      </c>
      <c r="H4" s="7"/>
    </row>
    <row r="5" ht="20" customHeight="1" spans="1:8">
      <c r="A5" s="7">
        <v>3</v>
      </c>
      <c r="B5" s="8" t="s">
        <v>14</v>
      </c>
      <c r="C5" s="8" t="s">
        <v>15</v>
      </c>
      <c r="D5" s="9">
        <v>195</v>
      </c>
      <c r="E5" s="12">
        <v>83.33</v>
      </c>
      <c r="F5" s="11">
        <f>D5/3*0.7+E5*0.3</f>
        <v>70.499</v>
      </c>
      <c r="G5" s="9" t="s">
        <v>11</v>
      </c>
      <c r="H5" s="7"/>
    </row>
    <row r="6" ht="20" customHeight="1" spans="1:8">
      <c r="A6" s="7">
        <v>4</v>
      </c>
      <c r="B6" s="8" t="s">
        <v>16</v>
      </c>
      <c r="C6" s="8" t="s">
        <v>17</v>
      </c>
      <c r="D6" s="9">
        <v>197</v>
      </c>
      <c r="E6" s="12">
        <v>81</v>
      </c>
      <c r="F6" s="11">
        <f>D6/3*0.7+E6*0.3</f>
        <v>70.2666666666667</v>
      </c>
      <c r="G6" s="9" t="s">
        <v>11</v>
      </c>
      <c r="H6" s="7"/>
    </row>
    <row r="7" ht="20" customHeight="1" spans="1:8">
      <c r="A7" s="7">
        <v>5</v>
      </c>
      <c r="B7" s="8" t="s">
        <v>18</v>
      </c>
      <c r="C7" s="8" t="s">
        <v>19</v>
      </c>
      <c r="D7" s="9">
        <v>180</v>
      </c>
      <c r="E7" s="12">
        <v>78.67</v>
      </c>
      <c r="F7" s="11">
        <f>D7/3*0.7+E7*0.3</f>
        <v>65.601</v>
      </c>
      <c r="G7" s="9" t="s">
        <v>11</v>
      </c>
      <c r="H7" s="7"/>
    </row>
    <row r="8" ht="20" customHeight="1" spans="1:8">
      <c r="A8" s="7">
        <v>6</v>
      </c>
      <c r="B8" s="8" t="s">
        <v>20</v>
      </c>
      <c r="C8" s="8" t="s">
        <v>21</v>
      </c>
      <c r="D8" s="9">
        <v>176</v>
      </c>
      <c r="E8" s="12">
        <v>79</v>
      </c>
      <c r="F8" s="11">
        <f>D8/3*0.7+E8*0.3</f>
        <v>64.7666666666667</v>
      </c>
      <c r="G8" s="9" t="s">
        <v>11</v>
      </c>
      <c r="H8" s="7"/>
    </row>
    <row r="9" ht="20" customHeight="1" spans="1:8">
      <c r="A9" s="7">
        <v>7</v>
      </c>
      <c r="B9" s="8" t="s">
        <v>22</v>
      </c>
      <c r="C9" s="8" t="s">
        <v>23</v>
      </c>
      <c r="D9" s="9">
        <v>175</v>
      </c>
      <c r="E9" s="12">
        <v>73.67</v>
      </c>
      <c r="F9" s="11">
        <f>D9/3*0.7+E9*0.3</f>
        <v>62.9343333333333</v>
      </c>
      <c r="G9" s="9" t="s">
        <v>11</v>
      </c>
      <c r="H9" s="7"/>
    </row>
    <row r="10" ht="20" customHeight="1" spans="1:8">
      <c r="A10" s="7">
        <v>1</v>
      </c>
      <c r="B10" s="8" t="s">
        <v>24</v>
      </c>
      <c r="C10" s="8" t="s">
        <v>25</v>
      </c>
      <c r="D10" s="9">
        <v>176</v>
      </c>
      <c r="E10" s="12">
        <v>88.33</v>
      </c>
      <c r="F10" s="11">
        <f>D10/3*0.7+E10*0.3</f>
        <v>67.5656666666667</v>
      </c>
      <c r="G10" s="9" t="s">
        <v>26</v>
      </c>
      <c r="H10" s="7"/>
    </row>
    <row r="11" spans="6:6">
      <c r="F11" s="1"/>
    </row>
    <row r="12" spans="6:6">
      <c r="F12" s="1"/>
    </row>
    <row r="13" spans="6:6">
      <c r="F13" s="1"/>
    </row>
    <row r="14" spans="6:6">
      <c r="F14" s="1"/>
    </row>
    <row r="15" s="1" customFormat="1"/>
    <row r="16"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sheetData>
  <mergeCells count="1">
    <mergeCell ref="A1:H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排序表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2020-06-05T08:24:19Z</dcterms:created>
  <dcterms:modified xsi:type="dcterms:W3CDTF">2020-06-05T08:26:03Z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