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89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<sst xmlns="http://schemas.openxmlformats.org/spreadsheetml/2006/main" count="627" uniqueCount="185">
  <si>
    <t>2020年硕士研究生拟录取名单</t>
  </si>
  <si>
    <t>拟录取专业代码</t>
  </si>
  <si>
    <t>拟录取专业名称</t>
  </si>
  <si>
    <t>考生编号</t>
  </si>
  <si>
    <t>姓名</t>
  </si>
  <si>
    <t>考试类别</t>
  </si>
  <si>
    <t>学位类别</t>
  </si>
  <si>
    <t>学习方式</t>
  </si>
  <si>
    <t>录取类别</t>
  </si>
  <si>
    <t>初试总成绩（A）</t>
  </si>
  <si>
    <t>复试总成绩(Ｂ)</t>
  </si>
  <si>
    <t>总成绩（A+B）</t>
  </si>
  <si>
    <t>备注</t>
  </si>
  <si>
    <t>020200</t>
  </si>
  <si>
    <t>应用经济学</t>
  </si>
  <si>
    <t>102850102850021</t>
  </si>
  <si>
    <t>居鑫悦</t>
  </si>
  <si>
    <t>推免</t>
  </si>
  <si>
    <t>学术学位</t>
  </si>
  <si>
    <t>全日制</t>
  </si>
  <si>
    <t>非定向</t>
  </si>
  <si>
    <t>金融学</t>
  </si>
  <si>
    <t>102850102890022</t>
  </si>
  <si>
    <t>王子冉</t>
  </si>
  <si>
    <t>102850103640023</t>
  </si>
  <si>
    <t>陈明珠</t>
  </si>
  <si>
    <t>财政学</t>
  </si>
  <si>
    <t>102850103780024</t>
  </si>
  <si>
    <t>程雅丽</t>
  </si>
  <si>
    <t>102850105890025</t>
  </si>
  <si>
    <t>常鹤丽</t>
  </si>
  <si>
    <t>国际贸易学</t>
  </si>
  <si>
    <t>102850103590026</t>
  </si>
  <si>
    <t>储云</t>
  </si>
  <si>
    <t>产业经济学</t>
  </si>
  <si>
    <t>102850104460027</t>
  </si>
  <si>
    <t>玄泽源</t>
  </si>
  <si>
    <t>区域经济学</t>
  </si>
  <si>
    <t>102850210222084</t>
  </si>
  <si>
    <t>王妮妮</t>
  </si>
  <si>
    <t>统考</t>
  </si>
  <si>
    <t>102850210218740</t>
  </si>
  <si>
    <t>谢梦岚</t>
  </si>
  <si>
    <t>102850210211373</t>
  </si>
  <si>
    <t>唐瑜皓</t>
  </si>
  <si>
    <t>102850210215420</t>
  </si>
  <si>
    <t>孔维姝</t>
  </si>
  <si>
    <t>102850210219302</t>
  </si>
  <si>
    <t>经泽旭</t>
  </si>
  <si>
    <t>102850210211370</t>
  </si>
  <si>
    <t>祁文晟</t>
  </si>
  <si>
    <t>102850210231664</t>
  </si>
  <si>
    <t>陈泽</t>
  </si>
  <si>
    <t>102850210213390</t>
  </si>
  <si>
    <t>王睿</t>
  </si>
  <si>
    <t>102850210200065</t>
  </si>
  <si>
    <t>李丽莉</t>
  </si>
  <si>
    <t>120200</t>
  </si>
  <si>
    <t>工商管理</t>
  </si>
  <si>
    <t>102850104220039</t>
  </si>
  <si>
    <t>傅奕</t>
  </si>
  <si>
    <t>企业管理</t>
  </si>
  <si>
    <t>102850100750043</t>
  </si>
  <si>
    <t>赵云霞</t>
  </si>
  <si>
    <t>102850100810044</t>
  </si>
  <si>
    <t>潘琼</t>
  </si>
  <si>
    <t>102850100580045</t>
  </si>
  <si>
    <t>刘丹</t>
  </si>
  <si>
    <t>102850104750046</t>
  </si>
  <si>
    <t>彭玉君</t>
  </si>
  <si>
    <r>
      <rPr>
        <sz val="10"/>
        <rFont val="宋体"/>
        <family val="0"/>
      </rPr>
      <t>全日制</t>
    </r>
  </si>
  <si>
    <t>102850103640047</t>
  </si>
  <si>
    <t>刘之祺</t>
  </si>
  <si>
    <t>102850105890048</t>
  </si>
  <si>
    <t>曾沪锦</t>
  </si>
  <si>
    <t>102850105040049</t>
  </si>
  <si>
    <t>陈新</t>
  </si>
  <si>
    <t>102850102930050</t>
  </si>
  <si>
    <t>应芙蓉</t>
  </si>
  <si>
    <t>102850210211481</t>
  </si>
  <si>
    <t>王银银</t>
  </si>
  <si>
    <t>102850210223408</t>
  </si>
  <si>
    <t>刘晓伟</t>
  </si>
  <si>
    <t>102850210229528</t>
  </si>
  <si>
    <t>徐程程</t>
  </si>
  <si>
    <t>102850210223214</t>
  </si>
  <si>
    <t>彭瑶瑶</t>
  </si>
  <si>
    <t>102850210221481</t>
  </si>
  <si>
    <t>赵佳慧</t>
  </si>
  <si>
    <t>102850210223943</t>
  </si>
  <si>
    <t>胡鑫</t>
  </si>
  <si>
    <t>102850210200167</t>
  </si>
  <si>
    <t>张羽佳</t>
  </si>
  <si>
    <t>102850102850038</t>
  </si>
  <si>
    <t>杨洁</t>
  </si>
  <si>
    <t>会计学</t>
  </si>
  <si>
    <t>102850102850040</t>
  </si>
  <si>
    <t>孙逊</t>
  </si>
  <si>
    <t>102850100540041</t>
  </si>
  <si>
    <t>钱煜婷</t>
  </si>
  <si>
    <t>102850103780042</t>
  </si>
  <si>
    <t>原智超</t>
  </si>
  <si>
    <t>102850210211473</t>
  </si>
  <si>
    <t>马蕴文</t>
  </si>
  <si>
    <t>102850210215839</t>
  </si>
  <si>
    <t>陈晨</t>
  </si>
  <si>
    <t>025100</t>
  </si>
  <si>
    <t>金融</t>
  </si>
  <si>
    <t>102850102850028</t>
  </si>
  <si>
    <t>张银莹</t>
  </si>
  <si>
    <t>专业学位</t>
  </si>
  <si>
    <t>102850102850029</t>
  </si>
  <si>
    <t>潘杰</t>
  </si>
  <si>
    <t>102850104890030</t>
  </si>
  <si>
    <t>程蕾</t>
  </si>
  <si>
    <t>102850102990031</t>
  </si>
  <si>
    <t>徐佳</t>
  </si>
  <si>
    <t>102850104140032</t>
  </si>
  <si>
    <t>鲁佳</t>
  </si>
  <si>
    <t>102850106160033</t>
  </si>
  <si>
    <t>陈敏</t>
  </si>
  <si>
    <t>102850102850034</t>
  </si>
  <si>
    <t>徐梓耀</t>
  </si>
  <si>
    <t>102850100690035</t>
  </si>
  <si>
    <t>郝晶</t>
  </si>
  <si>
    <t>102850103850036</t>
  </si>
  <si>
    <t>江美玲</t>
  </si>
  <si>
    <t>102850210217978</t>
  </si>
  <si>
    <t>丁怡然</t>
  </si>
  <si>
    <t>102850210228074</t>
  </si>
  <si>
    <t>母轶华</t>
  </si>
  <si>
    <t>102850210214332</t>
  </si>
  <si>
    <t>高婷</t>
  </si>
  <si>
    <t>102850210213752</t>
  </si>
  <si>
    <t>顾佳林</t>
  </si>
  <si>
    <t>102850210223397</t>
  </si>
  <si>
    <t>林新月</t>
  </si>
  <si>
    <t>102850210211424</t>
  </si>
  <si>
    <t>吴正豪</t>
  </si>
  <si>
    <t>102850210229958</t>
  </si>
  <si>
    <t>王柯力</t>
  </si>
  <si>
    <t>102850210200099</t>
  </si>
  <si>
    <t>李阳</t>
  </si>
  <si>
    <t>102850210222559</t>
  </si>
  <si>
    <t>潘昊</t>
  </si>
  <si>
    <t>102850210209766</t>
  </si>
  <si>
    <t>曲玲玲</t>
  </si>
  <si>
    <t>102850210211421</t>
  </si>
  <si>
    <t>吴荣杰</t>
  </si>
  <si>
    <t>102850210213399</t>
  </si>
  <si>
    <t>杨佳欣</t>
  </si>
  <si>
    <t>102850210229219</t>
  </si>
  <si>
    <t>朱继平</t>
  </si>
  <si>
    <t>102850210211399</t>
  </si>
  <si>
    <t>李俊</t>
  </si>
  <si>
    <t>102850210200092</t>
  </si>
  <si>
    <t>姜雨</t>
  </si>
  <si>
    <t>102850210220292</t>
  </si>
  <si>
    <t>赵玲</t>
  </si>
  <si>
    <t>102850210225922</t>
  </si>
  <si>
    <t>闫瀚文</t>
  </si>
  <si>
    <t>102850210215425</t>
  </si>
  <si>
    <t>张萌</t>
  </si>
  <si>
    <t>025300</t>
  </si>
  <si>
    <t>税务</t>
  </si>
  <si>
    <t>102850102980037</t>
  </si>
  <si>
    <t>王娜</t>
  </si>
  <si>
    <t>102850210218232</t>
  </si>
  <si>
    <t>杨晨晨</t>
  </si>
  <si>
    <t>102850210218848</t>
  </si>
  <si>
    <t>杨敏</t>
  </si>
  <si>
    <t>102850210222564</t>
  </si>
  <si>
    <t>王蓓</t>
  </si>
  <si>
    <t>102850210217980</t>
  </si>
  <si>
    <t>沈月</t>
  </si>
  <si>
    <t>102850210223407</t>
  </si>
  <si>
    <t>柳贵利</t>
  </si>
  <si>
    <t>102850210211023</t>
  </si>
  <si>
    <t>陈羽涵</t>
  </si>
  <si>
    <t>102850210213044</t>
  </si>
  <si>
    <t>巫晓宇</t>
  </si>
  <si>
    <t>025400</t>
  </si>
  <si>
    <t>国际商务</t>
  </si>
  <si>
    <t>102850210216774</t>
  </si>
  <si>
    <t>陈梦凡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</si>
</sst>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6.625" style="0" customWidth="1"/>
    <col min="2" max="2" width="7.00390625" style="0" customWidth="1"/>
    <col min="3" max="3" width="15.00390625" style="0" customWidth="1"/>
    <col min="4" max="4" width="6.25390625" style="0" customWidth="1"/>
    <col min="5" max="5" width="5.875" style="4" customWidth="1"/>
    <col min="6" max="6" width="6.75390625" style="0" customWidth="1"/>
    <col min="7" max="9" width="6.25390625" style="0" customWidth="1"/>
    <col min="10" max="10" width="5.875" style="0" customWidth="1"/>
    <col min="11" max="11" width="5.875" style="5" customWidth="1"/>
    <col min="12" max="12" width="6.00390625" style="0" customWidth="1"/>
  </cols>
  <sheetData>
    <row r="1" spans="1:11" ht="27" customHeight="1">
      <c r="A1" s="6"/>
      <c r="B1" s="7"/>
      <c r="C1" s="7"/>
      <c r="D1" s="7"/>
      <c r="E1" s="8"/>
      <c r="F1" s="7"/>
      <c r="G1" s="7"/>
      <c r="H1" s="7"/>
      <c r="I1" s="7"/>
      <c r="J1" s="7"/>
      <c r="K1" s="24"/>
    </row>
    <row r="2" spans="1:12" s="1" customFormat="1" ht="17.25" customHeight="1">
      <c r="A2" s="9"/>
      <c r="B2" s="9"/>
      <c r="C2" s="1" t="s">
        <v>0</v>
      </c>
      <c r="D2" s="10"/>
      <c r="E2" s="10"/>
      <c r="F2" s="10"/>
      <c r="G2" s="11"/>
      <c r="H2" s="10"/>
      <c r="I2" s="10"/>
      <c r="J2" s="10"/>
      <c r="K2" s="25"/>
      <c r="L2" s="26"/>
    </row>
    <row r="3" spans="1:12" ht="30" customHeight="1">
      <c r="A3" s="12"/>
      <c r="B3" s="12"/>
      <c r="C3" s="12"/>
      <c r="D3" s="12"/>
      <c r="E3" s="13"/>
      <c r="F3" s="12"/>
      <c r="G3" s="12"/>
      <c r="H3" s="12"/>
      <c r="I3" s="12"/>
      <c r="J3" s="12"/>
      <c r="K3" s="27"/>
      <c r="L3" s="27"/>
    </row>
    <row r="4" spans="1:12" ht="13.5" customHeight="1">
      <c r="A4" s="12"/>
      <c r="B4" s="12"/>
      <c r="C4" s="12"/>
      <c r="D4" s="12"/>
      <c r="E4" s="13"/>
      <c r="F4" s="12"/>
      <c r="G4" s="12"/>
      <c r="H4" s="12"/>
      <c r="I4" s="12"/>
      <c r="J4" s="12"/>
      <c r="K4" s="27"/>
      <c r="L4" s="27"/>
    </row>
    <row r="5" spans="1:12" ht="63.75" customHeight="1">
      <c r="A5" s="14" t="s">
        <v>1</v>
      </c>
      <c r="B5" s="14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28" t="s">
        <v>12</v>
      </c>
    </row>
    <row r="6" spans="1:12" ht="24.75" customHeight="1">
      <c r="A6" s="16" t="s">
        <v>13</v>
      </c>
      <c r="B6" s="16" t="s">
        <v>14</v>
      </c>
      <c r="C6" s="16" t="s">
        <v>15</v>
      </c>
      <c r="D6" s="16" t="s">
        <v>16</v>
      </c>
      <c r="E6" s="17" t="s">
        <v>17</v>
      </c>
      <c r="F6" s="16" t="s">
        <v>18</v>
      </c>
      <c r="G6" s="16" t="s">
        <v>19</v>
      </c>
      <c r="H6" s="18" t="s">
        <v>20</v>
      </c>
      <c r="I6" s="29"/>
      <c r="J6" s="16"/>
      <c r="K6" s="30"/>
      <c r="L6" s="31" t="s">
        <v>21</v>
      </c>
    </row>
    <row r="7" spans="1:12" ht="24.75" customHeight="1">
      <c r="A7" s="16" t="s">
        <v>13</v>
      </c>
      <c r="B7" s="16" t="s">
        <v>14</v>
      </c>
      <c r="C7" s="16" t="s">
        <v>22</v>
      </c>
      <c r="D7" s="16" t="s">
        <v>23</v>
      </c>
      <c r="E7" s="17" t="s">
        <v>17</v>
      </c>
      <c r="F7" s="16" t="s">
        <v>18</v>
      </c>
      <c r="G7" s="16" t="s">
        <v>19</v>
      </c>
      <c r="H7" s="18" t="s">
        <v>20</v>
      </c>
      <c r="I7" s="29"/>
      <c r="J7" s="16"/>
      <c r="K7" s="30"/>
      <c r="L7" s="31" t="s">
        <v>21</v>
      </c>
    </row>
    <row r="8" spans="1:12" ht="24.75" customHeight="1">
      <c r="A8" s="16" t="s">
        <v>13</v>
      </c>
      <c r="B8" s="16" t="s">
        <v>14</v>
      </c>
      <c r="C8" s="16" t="s">
        <v>24</v>
      </c>
      <c r="D8" s="16" t="s">
        <v>25</v>
      </c>
      <c r="E8" s="17" t="s">
        <v>17</v>
      </c>
      <c r="F8" s="16" t="s">
        <v>18</v>
      </c>
      <c r="G8" s="16" t="s">
        <v>19</v>
      </c>
      <c r="H8" s="18" t="s">
        <v>20</v>
      </c>
      <c r="I8" s="29"/>
      <c r="J8" s="16"/>
      <c r="K8" s="30"/>
      <c r="L8" s="31" t="s">
        <v>26</v>
      </c>
    </row>
    <row r="9" spans="1:12" ht="24.75" customHeight="1">
      <c r="A9" s="16" t="s">
        <v>13</v>
      </c>
      <c r="B9" s="16" t="s">
        <v>14</v>
      </c>
      <c r="C9" s="16" t="s">
        <v>27</v>
      </c>
      <c r="D9" s="16" t="s">
        <v>28</v>
      </c>
      <c r="E9" s="17" t="s">
        <v>17</v>
      </c>
      <c r="F9" s="16" t="s">
        <v>18</v>
      </c>
      <c r="G9" s="16" t="s">
        <v>19</v>
      </c>
      <c r="H9" s="18" t="s">
        <v>20</v>
      </c>
      <c r="I9" s="29"/>
      <c r="J9" s="16"/>
      <c r="K9" s="30"/>
      <c r="L9" s="31" t="s">
        <v>26</v>
      </c>
    </row>
    <row r="10" spans="1:12" ht="24.75" customHeight="1">
      <c r="A10" s="16" t="s">
        <v>13</v>
      </c>
      <c r="B10" s="16" t="s">
        <v>14</v>
      </c>
      <c r="C10" s="16" t="s">
        <v>29</v>
      </c>
      <c r="D10" s="16" t="s">
        <v>30</v>
      </c>
      <c r="E10" s="17" t="s">
        <v>17</v>
      </c>
      <c r="F10" s="16" t="s">
        <v>18</v>
      </c>
      <c r="G10" s="16" t="s">
        <v>19</v>
      </c>
      <c r="H10" s="18" t="s">
        <v>20</v>
      </c>
      <c r="I10" s="29"/>
      <c r="J10" s="16"/>
      <c r="K10" s="30"/>
      <c r="L10" s="31" t="s">
        <v>31</v>
      </c>
    </row>
    <row r="11" spans="1:12" ht="24.75" customHeight="1">
      <c r="A11" s="16" t="s">
        <v>13</v>
      </c>
      <c r="B11" s="16" t="s">
        <v>14</v>
      </c>
      <c r="C11" s="16" t="s">
        <v>32</v>
      </c>
      <c r="D11" s="16" t="s">
        <v>33</v>
      </c>
      <c r="E11" s="17" t="s">
        <v>17</v>
      </c>
      <c r="F11" s="16" t="s">
        <v>18</v>
      </c>
      <c r="G11" s="16" t="s">
        <v>19</v>
      </c>
      <c r="H11" s="18" t="s">
        <v>20</v>
      </c>
      <c r="I11" s="29"/>
      <c r="J11" s="16"/>
      <c r="K11" s="30"/>
      <c r="L11" s="31" t="s">
        <v>34</v>
      </c>
    </row>
    <row r="12" spans="1:12" ht="24.75" customHeight="1">
      <c r="A12" s="16" t="s">
        <v>13</v>
      </c>
      <c r="B12" s="16" t="s">
        <v>14</v>
      </c>
      <c r="C12" s="16" t="s">
        <v>35</v>
      </c>
      <c r="D12" s="16" t="s">
        <v>36</v>
      </c>
      <c r="E12" s="17" t="s">
        <v>17</v>
      </c>
      <c r="F12" s="16" t="s">
        <v>18</v>
      </c>
      <c r="G12" s="16" t="s">
        <v>19</v>
      </c>
      <c r="H12" s="18" t="s">
        <v>20</v>
      </c>
      <c r="I12" s="29"/>
      <c r="J12" s="16"/>
      <c r="K12" s="30"/>
      <c r="L12" s="31" t="s">
        <v>37</v>
      </c>
    </row>
    <row r="13" spans="1:12" ht="24.75" customHeight="1">
      <c r="A13" s="16" t="s">
        <v>13</v>
      </c>
      <c r="B13" s="19" t="s">
        <v>14</v>
      </c>
      <c r="C13" s="19" t="s">
        <v>38</v>
      </c>
      <c r="D13" s="19" t="s">
        <v>39</v>
      </c>
      <c r="E13" s="20" t="s">
        <v>40</v>
      </c>
      <c r="F13" s="16" t="s">
        <v>18</v>
      </c>
      <c r="G13" s="16" t="s">
        <v>19</v>
      </c>
      <c r="H13" s="18" t="s">
        <v>20</v>
      </c>
      <c r="I13" s="32">
        <v>392</v>
      </c>
      <c r="J13" s="33">
        <v>387</v>
      </c>
      <c r="K13" s="34">
        <f aca="true" t="shared" si="0" ref="K13:K23">SUM(I13:J13)</f>
        <v>779</v>
      </c>
      <c r="L13" s="28"/>
    </row>
    <row r="14" spans="1:12" ht="24.75" customHeight="1">
      <c r="A14" s="16" t="s">
        <v>13</v>
      </c>
      <c r="B14" s="19" t="s">
        <v>14</v>
      </c>
      <c r="C14" s="19" t="s">
        <v>41</v>
      </c>
      <c r="D14" s="19" t="s">
        <v>42</v>
      </c>
      <c r="E14" s="20" t="s">
        <v>40</v>
      </c>
      <c r="F14" s="16" t="s">
        <v>18</v>
      </c>
      <c r="G14" s="16" t="s">
        <v>19</v>
      </c>
      <c r="H14" s="18" t="s">
        <v>20</v>
      </c>
      <c r="I14" s="32">
        <v>397</v>
      </c>
      <c r="J14" s="33">
        <v>380</v>
      </c>
      <c r="K14" s="34">
        <f t="shared" si="0"/>
        <v>777</v>
      </c>
      <c r="L14" s="28"/>
    </row>
    <row r="15" spans="1:12" ht="24.75" customHeight="1">
      <c r="A15" s="16" t="s">
        <v>13</v>
      </c>
      <c r="B15" s="19" t="s">
        <v>14</v>
      </c>
      <c r="C15" s="19" t="s">
        <v>43</v>
      </c>
      <c r="D15" s="19" t="s">
        <v>44</v>
      </c>
      <c r="E15" s="20" t="s">
        <v>40</v>
      </c>
      <c r="F15" s="16" t="s">
        <v>18</v>
      </c>
      <c r="G15" s="16" t="s">
        <v>19</v>
      </c>
      <c r="H15" s="18" t="s">
        <v>20</v>
      </c>
      <c r="I15" s="32">
        <v>384</v>
      </c>
      <c r="J15" s="33">
        <v>384</v>
      </c>
      <c r="K15" s="34">
        <f t="shared" si="0"/>
        <v>768</v>
      </c>
      <c r="L15" s="28"/>
    </row>
    <row r="16" spans="1:12" ht="24.75" customHeight="1">
      <c r="A16" s="16" t="s">
        <v>13</v>
      </c>
      <c r="B16" s="19" t="s">
        <v>14</v>
      </c>
      <c r="C16" s="19" t="s">
        <v>45</v>
      </c>
      <c r="D16" s="19" t="s">
        <v>46</v>
      </c>
      <c r="E16" s="20" t="s">
        <v>40</v>
      </c>
      <c r="F16" s="16" t="s">
        <v>18</v>
      </c>
      <c r="G16" s="16" t="s">
        <v>19</v>
      </c>
      <c r="H16" s="18" t="s">
        <v>20</v>
      </c>
      <c r="I16" s="32">
        <v>391</v>
      </c>
      <c r="J16" s="33">
        <v>375</v>
      </c>
      <c r="K16" s="34">
        <f t="shared" si="0"/>
        <v>766</v>
      </c>
      <c r="L16" s="28"/>
    </row>
    <row r="17" spans="1:12" ht="24.75" customHeight="1">
      <c r="A17" s="16" t="s">
        <v>13</v>
      </c>
      <c r="B17" s="19" t="s">
        <v>14</v>
      </c>
      <c r="C17" s="19" t="s">
        <v>47</v>
      </c>
      <c r="D17" s="19" t="s">
        <v>48</v>
      </c>
      <c r="E17" s="20" t="s">
        <v>40</v>
      </c>
      <c r="F17" s="16" t="s">
        <v>18</v>
      </c>
      <c r="G17" s="16" t="s">
        <v>19</v>
      </c>
      <c r="H17" s="18" t="s">
        <v>20</v>
      </c>
      <c r="I17" s="32">
        <v>386</v>
      </c>
      <c r="J17" s="33">
        <v>377</v>
      </c>
      <c r="K17" s="34">
        <f t="shared" si="0"/>
        <v>763</v>
      </c>
      <c r="L17" s="28"/>
    </row>
    <row r="18" spans="1:12" ht="24.75" customHeight="1">
      <c r="A18" s="16" t="s">
        <v>13</v>
      </c>
      <c r="B18" s="19" t="s">
        <v>14</v>
      </c>
      <c r="C18" s="19" t="s">
        <v>49</v>
      </c>
      <c r="D18" s="19" t="s">
        <v>50</v>
      </c>
      <c r="E18" s="20" t="s">
        <v>40</v>
      </c>
      <c r="F18" s="16" t="s">
        <v>18</v>
      </c>
      <c r="G18" s="16" t="s">
        <v>19</v>
      </c>
      <c r="H18" s="18" t="s">
        <v>20</v>
      </c>
      <c r="I18" s="32">
        <v>372</v>
      </c>
      <c r="J18" s="33">
        <v>390</v>
      </c>
      <c r="K18" s="34">
        <f t="shared" si="0"/>
        <v>762</v>
      </c>
      <c r="L18" s="28"/>
    </row>
    <row r="19" spans="1:12" ht="24.75" customHeight="1">
      <c r="A19" s="16" t="s">
        <v>13</v>
      </c>
      <c r="B19" s="19" t="s">
        <v>14</v>
      </c>
      <c r="C19" s="19" t="s">
        <v>51</v>
      </c>
      <c r="D19" s="19" t="s">
        <v>52</v>
      </c>
      <c r="E19" s="20" t="s">
        <v>40</v>
      </c>
      <c r="F19" s="16" t="s">
        <v>18</v>
      </c>
      <c r="G19" s="16" t="s">
        <v>19</v>
      </c>
      <c r="H19" s="18" t="s">
        <v>20</v>
      </c>
      <c r="I19" s="32">
        <v>373</v>
      </c>
      <c r="J19" s="33">
        <v>383</v>
      </c>
      <c r="K19" s="34">
        <f t="shared" si="0"/>
        <v>756</v>
      </c>
      <c r="L19" s="28"/>
    </row>
    <row r="20" spans="1:12" ht="24.75" customHeight="1">
      <c r="A20" s="16" t="s">
        <v>13</v>
      </c>
      <c r="B20" s="19" t="s">
        <v>14</v>
      </c>
      <c r="C20" s="19" t="s">
        <v>53</v>
      </c>
      <c r="D20" s="19" t="s">
        <v>54</v>
      </c>
      <c r="E20" s="20" t="s">
        <v>40</v>
      </c>
      <c r="F20" s="16" t="s">
        <v>18</v>
      </c>
      <c r="G20" s="16" t="s">
        <v>19</v>
      </c>
      <c r="H20" s="18" t="s">
        <v>20</v>
      </c>
      <c r="I20" s="32">
        <v>369</v>
      </c>
      <c r="J20" s="33">
        <v>377</v>
      </c>
      <c r="K20" s="34">
        <f t="shared" si="0"/>
        <v>746</v>
      </c>
      <c r="L20" s="28"/>
    </row>
    <row r="21" spans="1:12" ht="24.75" customHeight="1">
      <c r="A21" s="16" t="s">
        <v>13</v>
      </c>
      <c r="B21" s="19" t="s">
        <v>14</v>
      </c>
      <c r="C21" s="19" t="s">
        <v>55</v>
      </c>
      <c r="D21" s="19" t="s">
        <v>56</v>
      </c>
      <c r="E21" s="20" t="s">
        <v>40</v>
      </c>
      <c r="F21" s="16" t="s">
        <v>18</v>
      </c>
      <c r="G21" s="16" t="s">
        <v>19</v>
      </c>
      <c r="H21" s="18" t="s">
        <v>20</v>
      </c>
      <c r="I21" s="32">
        <v>364</v>
      </c>
      <c r="J21" s="33">
        <v>377</v>
      </c>
      <c r="K21" s="34">
        <f t="shared" si="0"/>
        <v>741</v>
      </c>
      <c r="L21" s="28"/>
    </row>
    <row r="22" spans="1:12" ht="24.75" customHeight="1">
      <c r="A22" s="16" t="s">
        <v>57</v>
      </c>
      <c r="B22" s="16" t="s">
        <v>58</v>
      </c>
      <c r="C22" s="16" t="s">
        <v>59</v>
      </c>
      <c r="D22" s="16" t="s">
        <v>60</v>
      </c>
      <c r="E22" s="17" t="s">
        <v>17</v>
      </c>
      <c r="F22" s="16" t="s">
        <v>18</v>
      </c>
      <c r="G22" s="16" t="s">
        <v>19</v>
      </c>
      <c r="H22" s="18" t="s">
        <v>20</v>
      </c>
      <c r="I22" s="16"/>
      <c r="J22" s="16"/>
      <c r="K22" s="30"/>
      <c r="L22" s="31" t="s">
        <v>61</v>
      </c>
    </row>
    <row r="23" spans="1:12" ht="24.75" customHeight="1">
      <c r="A23" s="16" t="s">
        <v>57</v>
      </c>
      <c r="B23" s="16" t="s">
        <v>58</v>
      </c>
      <c r="C23" s="16" t="s">
        <v>62</v>
      </c>
      <c r="D23" s="16" t="s">
        <v>63</v>
      </c>
      <c r="E23" s="17" t="s">
        <v>17</v>
      </c>
      <c r="F23" s="16" t="s">
        <v>18</v>
      </c>
      <c r="G23" s="16" t="s">
        <v>19</v>
      </c>
      <c r="H23" s="18" t="s">
        <v>20</v>
      </c>
      <c r="I23" s="16"/>
      <c r="J23" s="16"/>
      <c r="K23" s="30"/>
      <c r="L23" s="31" t="s">
        <v>61</v>
      </c>
    </row>
    <row r="24" spans="1:12" ht="24.75" customHeight="1">
      <c r="A24" s="16" t="s">
        <v>57</v>
      </c>
      <c r="B24" s="16" t="s">
        <v>58</v>
      </c>
      <c r="C24" s="16" t="s">
        <v>64</v>
      </c>
      <c r="D24" s="16" t="s">
        <v>65</v>
      </c>
      <c r="E24" s="17" t="s">
        <v>17</v>
      </c>
      <c r="F24" s="16" t="s">
        <v>18</v>
      </c>
      <c r="G24" s="16" t="s">
        <v>19</v>
      </c>
      <c r="H24" s="18" t="s">
        <v>20</v>
      </c>
      <c r="I24" s="16"/>
      <c r="J24" s="16"/>
      <c r="K24" s="30"/>
      <c r="L24" s="31" t="s">
        <v>61</v>
      </c>
    </row>
    <row r="25" spans="1:12" ht="24.75" customHeight="1">
      <c r="A25" s="16" t="s">
        <v>57</v>
      </c>
      <c r="B25" s="16" t="s">
        <v>58</v>
      </c>
      <c r="C25" s="16" t="s">
        <v>66</v>
      </c>
      <c r="D25" s="16" t="s">
        <v>67</v>
      </c>
      <c r="E25" s="17" t="s">
        <v>17</v>
      </c>
      <c r="F25" s="16" t="s">
        <v>18</v>
      </c>
      <c r="G25" s="16" t="s">
        <v>19</v>
      </c>
      <c r="H25" s="18" t="s">
        <v>20</v>
      </c>
      <c r="I25" s="16"/>
      <c r="J25" s="16"/>
      <c r="K25" s="30"/>
      <c r="L25" s="31" t="s">
        <v>61</v>
      </c>
    </row>
    <row r="26" spans="1:12" ht="24.75" customHeight="1">
      <c r="A26" s="16" t="s">
        <v>57</v>
      </c>
      <c r="B26" s="16" t="s">
        <v>58</v>
      </c>
      <c r="C26" s="16" t="s">
        <v>68</v>
      </c>
      <c r="D26" s="16" t="s">
        <v>69</v>
      </c>
      <c r="E26" s="17" t="s">
        <v>17</v>
      </c>
      <c r="F26" s="16" t="s">
        <v>18</v>
      </c>
      <c r="G26" s="21" t="s">
        <v>70</v>
      </c>
      <c r="H26" s="18" t="s">
        <v>20</v>
      </c>
      <c r="I26" s="16"/>
      <c r="J26" s="16"/>
      <c r="K26" s="30"/>
      <c r="L26" s="31" t="s">
        <v>61</v>
      </c>
    </row>
    <row r="27" spans="1:12" ht="24.75" customHeight="1">
      <c r="A27" s="16" t="s">
        <v>57</v>
      </c>
      <c r="B27" s="16" t="s">
        <v>58</v>
      </c>
      <c r="C27" s="16" t="s">
        <v>71</v>
      </c>
      <c r="D27" s="16" t="s">
        <v>72</v>
      </c>
      <c r="E27" s="17" t="s">
        <v>17</v>
      </c>
      <c r="F27" s="16" t="s">
        <v>18</v>
      </c>
      <c r="G27" s="16" t="s">
        <v>19</v>
      </c>
      <c r="H27" s="18" t="s">
        <v>20</v>
      </c>
      <c r="I27" s="16"/>
      <c r="J27" s="16"/>
      <c r="K27" s="30"/>
      <c r="L27" s="31" t="s">
        <v>61</v>
      </c>
    </row>
    <row r="28" spans="1:12" ht="24.75" customHeight="1">
      <c r="A28" s="16" t="s">
        <v>57</v>
      </c>
      <c r="B28" s="16" t="s">
        <v>58</v>
      </c>
      <c r="C28" s="16" t="s">
        <v>73</v>
      </c>
      <c r="D28" s="16" t="s">
        <v>74</v>
      </c>
      <c r="E28" s="17" t="s">
        <v>17</v>
      </c>
      <c r="F28" s="16" t="s">
        <v>18</v>
      </c>
      <c r="G28" s="16" t="s">
        <v>19</v>
      </c>
      <c r="H28" s="18" t="s">
        <v>20</v>
      </c>
      <c r="I28" s="16"/>
      <c r="J28" s="16"/>
      <c r="K28" s="30"/>
      <c r="L28" s="31" t="s">
        <v>61</v>
      </c>
    </row>
    <row r="29" spans="1:12" ht="24.75" customHeight="1">
      <c r="A29" s="16" t="s">
        <v>57</v>
      </c>
      <c r="B29" s="16" t="s">
        <v>58</v>
      </c>
      <c r="C29" s="16" t="s">
        <v>75</v>
      </c>
      <c r="D29" s="16" t="s">
        <v>76</v>
      </c>
      <c r="E29" s="17" t="s">
        <v>17</v>
      </c>
      <c r="F29" s="16" t="s">
        <v>18</v>
      </c>
      <c r="G29" s="16" t="s">
        <v>19</v>
      </c>
      <c r="H29" s="18" t="s">
        <v>20</v>
      </c>
      <c r="I29" s="16"/>
      <c r="J29" s="16"/>
      <c r="K29" s="30"/>
      <c r="L29" s="31" t="s">
        <v>61</v>
      </c>
    </row>
    <row r="30" spans="1:12" ht="24.75" customHeight="1">
      <c r="A30" s="16" t="s">
        <v>57</v>
      </c>
      <c r="B30" s="16" t="s">
        <v>58</v>
      </c>
      <c r="C30" s="16" t="s">
        <v>77</v>
      </c>
      <c r="D30" s="16" t="s">
        <v>78</v>
      </c>
      <c r="E30" s="17" t="s">
        <v>17</v>
      </c>
      <c r="F30" s="16" t="s">
        <v>18</v>
      </c>
      <c r="G30" s="16" t="s">
        <v>19</v>
      </c>
      <c r="H30" s="18" t="s">
        <v>20</v>
      </c>
      <c r="I30" s="16"/>
      <c r="J30" s="16"/>
      <c r="K30" s="30"/>
      <c r="L30" s="31" t="s">
        <v>61</v>
      </c>
    </row>
    <row r="31" spans="1:12" ht="24.75" customHeight="1">
      <c r="A31" s="16" t="s">
        <v>57</v>
      </c>
      <c r="B31" s="19" t="s">
        <v>58</v>
      </c>
      <c r="C31" s="19" t="s">
        <v>79</v>
      </c>
      <c r="D31" s="19" t="s">
        <v>80</v>
      </c>
      <c r="E31" s="20" t="s">
        <v>40</v>
      </c>
      <c r="F31" s="16" t="s">
        <v>18</v>
      </c>
      <c r="G31" s="16" t="s">
        <v>19</v>
      </c>
      <c r="H31" s="18" t="s">
        <v>20</v>
      </c>
      <c r="I31" s="32">
        <v>402</v>
      </c>
      <c r="J31" s="33">
        <v>391</v>
      </c>
      <c r="K31" s="34">
        <f aca="true" t="shared" si="1" ref="K31:K39">SUM(I31:J31)</f>
        <v>793</v>
      </c>
      <c r="L31" s="28"/>
    </row>
    <row r="32" spans="1:12" ht="24.75" customHeight="1">
      <c r="A32" s="16" t="s">
        <v>57</v>
      </c>
      <c r="B32" s="19" t="s">
        <v>58</v>
      </c>
      <c r="C32" s="19" t="s">
        <v>81</v>
      </c>
      <c r="D32" s="19" t="s">
        <v>82</v>
      </c>
      <c r="E32" s="20" t="s">
        <v>40</v>
      </c>
      <c r="F32" s="16" t="s">
        <v>18</v>
      </c>
      <c r="G32" s="16" t="s">
        <v>19</v>
      </c>
      <c r="H32" s="18" t="s">
        <v>20</v>
      </c>
      <c r="I32" s="32">
        <v>395</v>
      </c>
      <c r="J32" s="33">
        <v>393</v>
      </c>
      <c r="K32" s="34">
        <f t="shared" si="1"/>
        <v>788</v>
      </c>
      <c r="L32" s="28"/>
    </row>
    <row r="33" spans="1:12" ht="24.75" customHeight="1">
      <c r="A33" s="16" t="s">
        <v>57</v>
      </c>
      <c r="B33" s="19" t="s">
        <v>58</v>
      </c>
      <c r="C33" s="19" t="s">
        <v>83</v>
      </c>
      <c r="D33" s="19" t="s">
        <v>84</v>
      </c>
      <c r="E33" s="20" t="s">
        <v>40</v>
      </c>
      <c r="F33" s="16" t="s">
        <v>18</v>
      </c>
      <c r="G33" s="16" t="s">
        <v>19</v>
      </c>
      <c r="H33" s="18" t="s">
        <v>20</v>
      </c>
      <c r="I33" s="32">
        <v>393</v>
      </c>
      <c r="J33" s="33">
        <v>391</v>
      </c>
      <c r="K33" s="34">
        <f t="shared" si="1"/>
        <v>784</v>
      </c>
      <c r="L33" s="28"/>
    </row>
    <row r="34" spans="1:12" ht="24.75" customHeight="1">
      <c r="A34" s="16" t="s">
        <v>57</v>
      </c>
      <c r="B34" s="19" t="s">
        <v>58</v>
      </c>
      <c r="C34" s="19" t="s">
        <v>85</v>
      </c>
      <c r="D34" s="19" t="s">
        <v>86</v>
      </c>
      <c r="E34" s="20" t="s">
        <v>40</v>
      </c>
      <c r="F34" s="16" t="s">
        <v>18</v>
      </c>
      <c r="G34" s="16" t="s">
        <v>19</v>
      </c>
      <c r="H34" s="18" t="s">
        <v>20</v>
      </c>
      <c r="I34" s="32">
        <v>399</v>
      </c>
      <c r="J34" s="33">
        <v>384</v>
      </c>
      <c r="K34" s="34">
        <f t="shared" si="1"/>
        <v>783</v>
      </c>
      <c r="L34" s="28"/>
    </row>
    <row r="35" spans="1:12" ht="24.75" customHeight="1">
      <c r="A35" s="16" t="s">
        <v>57</v>
      </c>
      <c r="B35" s="19" t="s">
        <v>58</v>
      </c>
      <c r="C35" s="19" t="s">
        <v>87</v>
      </c>
      <c r="D35" s="19" t="s">
        <v>88</v>
      </c>
      <c r="E35" s="20" t="s">
        <v>40</v>
      </c>
      <c r="F35" s="16" t="s">
        <v>18</v>
      </c>
      <c r="G35" s="16" t="s">
        <v>19</v>
      </c>
      <c r="H35" s="18" t="s">
        <v>20</v>
      </c>
      <c r="I35" s="32">
        <v>390</v>
      </c>
      <c r="J35" s="33">
        <v>386</v>
      </c>
      <c r="K35" s="34">
        <f t="shared" si="1"/>
        <v>776</v>
      </c>
      <c r="L35" s="28"/>
    </row>
    <row r="36" spans="1:12" ht="24.75" customHeight="1">
      <c r="A36" s="16" t="s">
        <v>57</v>
      </c>
      <c r="B36" s="19" t="s">
        <v>58</v>
      </c>
      <c r="C36" s="19" t="s">
        <v>89</v>
      </c>
      <c r="D36" s="19" t="s">
        <v>90</v>
      </c>
      <c r="E36" s="20" t="s">
        <v>40</v>
      </c>
      <c r="F36" s="16" t="s">
        <v>18</v>
      </c>
      <c r="G36" s="16" t="s">
        <v>19</v>
      </c>
      <c r="H36" s="18" t="s">
        <v>20</v>
      </c>
      <c r="I36" s="32">
        <v>387</v>
      </c>
      <c r="J36" s="33">
        <v>386</v>
      </c>
      <c r="K36" s="34">
        <f t="shared" si="1"/>
        <v>773</v>
      </c>
      <c r="L36" s="28"/>
    </row>
    <row r="37" spans="1:12" ht="24.75" customHeight="1">
      <c r="A37" s="16" t="s">
        <v>57</v>
      </c>
      <c r="B37" s="19" t="s">
        <v>58</v>
      </c>
      <c r="C37" s="19" t="s">
        <v>91</v>
      </c>
      <c r="D37" s="19" t="s">
        <v>92</v>
      </c>
      <c r="E37" s="20" t="s">
        <v>40</v>
      </c>
      <c r="F37" s="16" t="s">
        <v>18</v>
      </c>
      <c r="G37" s="16" t="s">
        <v>19</v>
      </c>
      <c r="H37" s="18" t="s">
        <v>20</v>
      </c>
      <c r="I37" s="32">
        <v>383</v>
      </c>
      <c r="J37" s="33">
        <v>386</v>
      </c>
      <c r="K37" s="34">
        <f t="shared" si="1"/>
        <v>769</v>
      </c>
      <c r="L37" s="28"/>
    </row>
    <row r="38" spans="1:12" ht="24.75" customHeight="1">
      <c r="A38" s="16" t="s">
        <v>57</v>
      </c>
      <c r="B38" s="16" t="s">
        <v>58</v>
      </c>
      <c r="C38" s="16" t="s">
        <v>93</v>
      </c>
      <c r="D38" s="16" t="s">
        <v>94</v>
      </c>
      <c r="E38" s="17" t="s">
        <v>17</v>
      </c>
      <c r="F38" s="16" t="s">
        <v>18</v>
      </c>
      <c r="G38" s="16" t="s">
        <v>19</v>
      </c>
      <c r="H38" s="18" t="s">
        <v>20</v>
      </c>
      <c r="I38" s="29"/>
      <c r="J38" s="16"/>
      <c r="K38" s="30"/>
      <c r="L38" s="31" t="s">
        <v>95</v>
      </c>
    </row>
    <row r="39" spans="1:12" ht="24.75" customHeight="1">
      <c r="A39" s="16" t="s">
        <v>57</v>
      </c>
      <c r="B39" s="16" t="s">
        <v>58</v>
      </c>
      <c r="C39" s="16" t="s">
        <v>96</v>
      </c>
      <c r="D39" s="16" t="s">
        <v>97</v>
      </c>
      <c r="E39" s="17" t="s">
        <v>17</v>
      </c>
      <c r="F39" s="16" t="s">
        <v>18</v>
      </c>
      <c r="G39" s="16" t="s">
        <v>19</v>
      </c>
      <c r="H39" s="18" t="s">
        <v>20</v>
      </c>
      <c r="I39" s="29"/>
      <c r="J39" s="16"/>
      <c r="K39" s="30"/>
      <c r="L39" s="31" t="s">
        <v>95</v>
      </c>
    </row>
    <row r="40" spans="1:12" ht="24.75" customHeight="1">
      <c r="A40" s="16" t="s">
        <v>57</v>
      </c>
      <c r="B40" s="16" t="s">
        <v>58</v>
      </c>
      <c r="C40" s="16" t="s">
        <v>98</v>
      </c>
      <c r="D40" s="16" t="s">
        <v>99</v>
      </c>
      <c r="E40" s="17" t="s">
        <v>17</v>
      </c>
      <c r="F40" s="16" t="s">
        <v>18</v>
      </c>
      <c r="G40" s="16" t="s">
        <v>19</v>
      </c>
      <c r="H40" s="18" t="s">
        <v>20</v>
      </c>
      <c r="I40" s="29"/>
      <c r="J40" s="16"/>
      <c r="K40" s="30"/>
      <c r="L40" s="31" t="s">
        <v>95</v>
      </c>
    </row>
    <row r="41" spans="1:12" ht="24.75" customHeight="1">
      <c r="A41" s="16" t="s">
        <v>57</v>
      </c>
      <c r="B41" s="16" t="s">
        <v>58</v>
      </c>
      <c r="C41" s="16" t="s">
        <v>100</v>
      </c>
      <c r="D41" s="16" t="s">
        <v>101</v>
      </c>
      <c r="E41" s="17" t="s">
        <v>17</v>
      </c>
      <c r="F41" s="16" t="s">
        <v>18</v>
      </c>
      <c r="G41" s="16" t="s">
        <v>19</v>
      </c>
      <c r="H41" s="18" t="s">
        <v>20</v>
      </c>
      <c r="I41" s="29"/>
      <c r="J41" s="16"/>
      <c r="K41" s="30"/>
      <c r="L41" s="31" t="s">
        <v>95</v>
      </c>
    </row>
    <row r="42" spans="1:12" ht="24.75" customHeight="1">
      <c r="A42" s="16" t="s">
        <v>57</v>
      </c>
      <c r="B42" s="22" t="s">
        <v>58</v>
      </c>
      <c r="C42" s="22" t="s">
        <v>102</v>
      </c>
      <c r="D42" s="23" t="s">
        <v>103</v>
      </c>
      <c r="E42" s="20" t="s">
        <v>40</v>
      </c>
      <c r="F42" s="16" t="s">
        <v>18</v>
      </c>
      <c r="G42" s="16" t="s">
        <v>19</v>
      </c>
      <c r="H42" s="18" t="s">
        <v>20</v>
      </c>
      <c r="I42" s="35">
        <v>386</v>
      </c>
      <c r="J42" s="33">
        <v>387</v>
      </c>
      <c r="K42" s="34">
        <f>SUM(I42:J42)</f>
        <v>773</v>
      </c>
      <c r="L42" s="31" t="s">
        <v>95</v>
      </c>
    </row>
    <row r="43" spans="1:12" ht="24.75" customHeight="1">
      <c r="A43" s="16" t="s">
        <v>57</v>
      </c>
      <c r="B43" s="22" t="s">
        <v>58</v>
      </c>
      <c r="C43" s="19" t="s">
        <v>104</v>
      </c>
      <c r="D43" s="23" t="s">
        <v>105</v>
      </c>
      <c r="E43" s="20" t="s">
        <v>40</v>
      </c>
      <c r="F43" s="16" t="s">
        <v>18</v>
      </c>
      <c r="G43" s="16" t="s">
        <v>19</v>
      </c>
      <c r="H43" s="18" t="s">
        <v>20</v>
      </c>
      <c r="I43" s="35">
        <v>353</v>
      </c>
      <c r="J43" s="33">
        <v>390</v>
      </c>
      <c r="K43" s="34">
        <f>SUM(I43:J43)</f>
        <v>743</v>
      </c>
      <c r="L43" s="31" t="s">
        <v>95</v>
      </c>
    </row>
    <row r="44" spans="1:12" ht="24.75" customHeight="1">
      <c r="A44" s="16" t="s">
        <v>106</v>
      </c>
      <c r="B44" s="16" t="s">
        <v>107</v>
      </c>
      <c r="C44" s="16" t="s">
        <v>108</v>
      </c>
      <c r="D44" s="16" t="s">
        <v>109</v>
      </c>
      <c r="E44" s="17" t="s">
        <v>17</v>
      </c>
      <c r="F44" s="16" t="s">
        <v>110</v>
      </c>
      <c r="G44" s="16" t="s">
        <v>19</v>
      </c>
      <c r="H44" s="18" t="s">
        <v>20</v>
      </c>
      <c r="I44" s="29"/>
      <c r="J44" s="16"/>
      <c r="K44" s="34"/>
      <c r="L44" s="36"/>
    </row>
    <row r="45" spans="1:12" ht="24.75" customHeight="1">
      <c r="A45" s="16" t="s">
        <v>106</v>
      </c>
      <c r="B45" s="16" t="s">
        <v>107</v>
      </c>
      <c r="C45" s="16" t="s">
        <v>111</v>
      </c>
      <c r="D45" s="16" t="s">
        <v>112</v>
      </c>
      <c r="E45" s="17" t="s">
        <v>17</v>
      </c>
      <c r="F45" s="16" t="s">
        <v>110</v>
      </c>
      <c r="G45" s="16" t="s">
        <v>19</v>
      </c>
      <c r="H45" s="18" t="s">
        <v>20</v>
      </c>
      <c r="I45" s="29"/>
      <c r="J45" s="16"/>
      <c r="K45" s="34"/>
      <c r="L45" s="36"/>
    </row>
    <row r="46" spans="1:12" ht="24.75" customHeight="1">
      <c r="A46" s="16" t="s">
        <v>106</v>
      </c>
      <c r="B46" s="16" t="s">
        <v>107</v>
      </c>
      <c r="C46" s="16" t="s">
        <v>113</v>
      </c>
      <c r="D46" s="16" t="s">
        <v>114</v>
      </c>
      <c r="E46" s="17" t="s">
        <v>17</v>
      </c>
      <c r="F46" s="16" t="s">
        <v>110</v>
      </c>
      <c r="G46" s="16" t="s">
        <v>19</v>
      </c>
      <c r="H46" s="18" t="s">
        <v>20</v>
      </c>
      <c r="I46" s="29"/>
      <c r="J46" s="16"/>
      <c r="K46" s="34"/>
      <c r="L46" s="36"/>
    </row>
    <row r="47" spans="1:12" ht="24.75" customHeight="1">
      <c r="A47" s="16" t="s">
        <v>106</v>
      </c>
      <c r="B47" s="16" t="s">
        <v>107</v>
      </c>
      <c r="C47" s="16" t="s">
        <v>115</v>
      </c>
      <c r="D47" s="16" t="s">
        <v>116</v>
      </c>
      <c r="E47" s="17" t="s">
        <v>17</v>
      </c>
      <c r="F47" s="16" t="s">
        <v>110</v>
      </c>
      <c r="G47" s="16" t="s">
        <v>19</v>
      </c>
      <c r="H47" s="18" t="s">
        <v>20</v>
      </c>
      <c r="I47" s="29"/>
      <c r="J47" s="16"/>
      <c r="K47" s="34"/>
      <c r="L47" s="36"/>
    </row>
    <row r="48" spans="1:12" ht="24.75" customHeight="1">
      <c r="A48" s="16" t="s">
        <v>106</v>
      </c>
      <c r="B48" s="16" t="s">
        <v>107</v>
      </c>
      <c r="C48" s="16" t="s">
        <v>117</v>
      </c>
      <c r="D48" s="16" t="s">
        <v>118</v>
      </c>
      <c r="E48" s="17" t="s">
        <v>17</v>
      </c>
      <c r="F48" s="16" t="s">
        <v>110</v>
      </c>
      <c r="G48" s="16" t="s">
        <v>19</v>
      </c>
      <c r="H48" s="18" t="s">
        <v>20</v>
      </c>
      <c r="I48" s="29"/>
      <c r="J48" s="16"/>
      <c r="K48" s="34"/>
      <c r="L48" s="36"/>
    </row>
    <row r="49" spans="1:12" ht="24.75" customHeight="1">
      <c r="A49" s="16" t="s">
        <v>106</v>
      </c>
      <c r="B49" s="16" t="s">
        <v>107</v>
      </c>
      <c r="C49" s="16" t="s">
        <v>119</v>
      </c>
      <c r="D49" s="16" t="s">
        <v>120</v>
      </c>
      <c r="E49" s="17" t="s">
        <v>17</v>
      </c>
      <c r="F49" s="16" t="s">
        <v>110</v>
      </c>
      <c r="G49" s="16" t="s">
        <v>19</v>
      </c>
      <c r="H49" s="18" t="s">
        <v>20</v>
      </c>
      <c r="I49" s="29"/>
      <c r="J49" s="16"/>
      <c r="K49" s="34"/>
      <c r="L49" s="36"/>
    </row>
    <row r="50" spans="1:12" ht="24.75" customHeight="1">
      <c r="A50" s="16" t="s">
        <v>106</v>
      </c>
      <c r="B50" s="16" t="s">
        <v>107</v>
      </c>
      <c r="C50" s="16" t="s">
        <v>121</v>
      </c>
      <c r="D50" s="16" t="s">
        <v>122</v>
      </c>
      <c r="E50" s="17" t="s">
        <v>17</v>
      </c>
      <c r="F50" s="16" t="s">
        <v>110</v>
      </c>
      <c r="G50" s="16" t="s">
        <v>19</v>
      </c>
      <c r="H50" s="18" t="s">
        <v>20</v>
      </c>
      <c r="I50" s="29"/>
      <c r="J50" s="16"/>
      <c r="K50" s="34"/>
      <c r="L50" s="36"/>
    </row>
    <row r="51" spans="1:12" ht="24.75" customHeight="1">
      <c r="A51" s="16" t="s">
        <v>106</v>
      </c>
      <c r="B51" s="16" t="s">
        <v>107</v>
      </c>
      <c r="C51" s="16" t="s">
        <v>123</v>
      </c>
      <c r="D51" s="16" t="s">
        <v>124</v>
      </c>
      <c r="E51" s="17" t="s">
        <v>17</v>
      </c>
      <c r="F51" s="16" t="s">
        <v>110</v>
      </c>
      <c r="G51" s="16" t="s">
        <v>19</v>
      </c>
      <c r="H51" s="18" t="s">
        <v>20</v>
      </c>
      <c r="I51" s="29"/>
      <c r="J51" s="16"/>
      <c r="K51" s="34"/>
      <c r="L51" s="36"/>
    </row>
    <row r="52" spans="1:12" ht="27" customHeight="1">
      <c r="A52" s="16" t="s">
        <v>106</v>
      </c>
      <c r="B52" s="16" t="s">
        <v>107</v>
      </c>
      <c r="C52" s="16" t="s">
        <v>125</v>
      </c>
      <c r="D52" s="16" t="s">
        <v>126</v>
      </c>
      <c r="E52" s="17" t="s">
        <v>17</v>
      </c>
      <c r="F52" s="16" t="s">
        <v>110</v>
      </c>
      <c r="G52" s="16" t="s">
        <v>19</v>
      </c>
      <c r="H52" s="18" t="s">
        <v>20</v>
      </c>
      <c r="I52" s="29"/>
      <c r="J52" s="16"/>
      <c r="K52" s="30"/>
      <c r="L52" s="29"/>
    </row>
    <row r="53" spans="1:12" ht="24.75" customHeight="1">
      <c r="A53" s="16" t="s">
        <v>106</v>
      </c>
      <c r="B53" s="19" t="s">
        <v>107</v>
      </c>
      <c r="C53" s="19" t="s">
        <v>127</v>
      </c>
      <c r="D53" s="19" t="s">
        <v>128</v>
      </c>
      <c r="E53" s="20" t="s">
        <v>40</v>
      </c>
      <c r="F53" s="16" t="s">
        <v>110</v>
      </c>
      <c r="G53" s="16" t="s">
        <v>19</v>
      </c>
      <c r="H53" s="18" t="s">
        <v>20</v>
      </c>
      <c r="I53" s="37">
        <v>404</v>
      </c>
      <c r="J53" s="33">
        <v>385</v>
      </c>
      <c r="K53" s="38">
        <f aca="true" t="shared" si="2" ref="K53:K84">SUM(I53:J53)</f>
        <v>789</v>
      </c>
      <c r="L53" s="28"/>
    </row>
    <row r="54" spans="1:12" ht="24.75" customHeight="1">
      <c r="A54" s="16" t="s">
        <v>106</v>
      </c>
      <c r="B54" s="19" t="s">
        <v>107</v>
      </c>
      <c r="C54" s="19" t="s">
        <v>129</v>
      </c>
      <c r="D54" s="19" t="s">
        <v>130</v>
      </c>
      <c r="E54" s="20" t="s">
        <v>40</v>
      </c>
      <c r="F54" s="16" t="s">
        <v>110</v>
      </c>
      <c r="G54" s="16" t="s">
        <v>19</v>
      </c>
      <c r="H54" s="18" t="s">
        <v>20</v>
      </c>
      <c r="I54" s="37">
        <v>400</v>
      </c>
      <c r="J54" s="33">
        <v>389</v>
      </c>
      <c r="K54" s="38">
        <f t="shared" si="2"/>
        <v>789</v>
      </c>
      <c r="L54" s="28"/>
    </row>
    <row r="55" spans="1:12" ht="24.75" customHeight="1">
      <c r="A55" s="16" t="s">
        <v>106</v>
      </c>
      <c r="B55" s="19" t="s">
        <v>107</v>
      </c>
      <c r="C55" s="19" t="s">
        <v>131</v>
      </c>
      <c r="D55" s="19" t="s">
        <v>132</v>
      </c>
      <c r="E55" s="20" t="s">
        <v>40</v>
      </c>
      <c r="F55" s="16" t="s">
        <v>110</v>
      </c>
      <c r="G55" s="16" t="s">
        <v>19</v>
      </c>
      <c r="H55" s="18" t="s">
        <v>20</v>
      </c>
      <c r="I55" s="37">
        <v>390</v>
      </c>
      <c r="J55" s="33">
        <v>382</v>
      </c>
      <c r="K55" s="38">
        <f t="shared" si="2"/>
        <v>772</v>
      </c>
      <c r="L55" s="28"/>
    </row>
    <row r="56" spans="1:12" ht="24.75" customHeight="1">
      <c r="A56" s="16" t="s">
        <v>106</v>
      </c>
      <c r="B56" s="19" t="s">
        <v>107</v>
      </c>
      <c r="C56" s="19" t="s">
        <v>133</v>
      </c>
      <c r="D56" s="19" t="s">
        <v>134</v>
      </c>
      <c r="E56" s="20" t="s">
        <v>40</v>
      </c>
      <c r="F56" s="16" t="s">
        <v>110</v>
      </c>
      <c r="G56" s="16" t="s">
        <v>19</v>
      </c>
      <c r="H56" s="18" t="s">
        <v>20</v>
      </c>
      <c r="I56" s="37">
        <v>393</v>
      </c>
      <c r="J56" s="33">
        <v>378</v>
      </c>
      <c r="K56" s="38">
        <f t="shared" si="2"/>
        <v>771</v>
      </c>
      <c r="L56" s="28"/>
    </row>
    <row r="57" spans="1:12" ht="24.75" customHeight="1">
      <c r="A57" s="16" t="s">
        <v>106</v>
      </c>
      <c r="B57" s="19" t="s">
        <v>107</v>
      </c>
      <c r="C57" s="19" t="s">
        <v>135</v>
      </c>
      <c r="D57" s="19" t="s">
        <v>136</v>
      </c>
      <c r="E57" s="20" t="s">
        <v>40</v>
      </c>
      <c r="F57" s="16" t="s">
        <v>110</v>
      </c>
      <c r="G57" s="16" t="s">
        <v>19</v>
      </c>
      <c r="H57" s="18" t="s">
        <v>20</v>
      </c>
      <c r="I57" s="37">
        <v>387</v>
      </c>
      <c r="J57" s="33">
        <v>382</v>
      </c>
      <c r="K57" s="38">
        <f t="shared" si="2"/>
        <v>769</v>
      </c>
      <c r="L57" s="28"/>
    </row>
    <row r="58" spans="1:12" ht="24.75" customHeight="1">
      <c r="A58" s="16" t="s">
        <v>106</v>
      </c>
      <c r="B58" s="19" t="s">
        <v>107</v>
      </c>
      <c r="C58" s="19" t="s">
        <v>137</v>
      </c>
      <c r="D58" s="19" t="s">
        <v>138</v>
      </c>
      <c r="E58" s="20" t="s">
        <v>40</v>
      </c>
      <c r="F58" s="16" t="s">
        <v>110</v>
      </c>
      <c r="G58" s="16" t="s">
        <v>19</v>
      </c>
      <c r="H58" s="18" t="s">
        <v>20</v>
      </c>
      <c r="I58" s="37">
        <v>394</v>
      </c>
      <c r="J58" s="33">
        <v>365</v>
      </c>
      <c r="K58" s="38">
        <f t="shared" si="2"/>
        <v>759</v>
      </c>
      <c r="L58" s="28"/>
    </row>
    <row r="59" spans="1:12" ht="24.75" customHeight="1">
      <c r="A59" s="16" t="s">
        <v>106</v>
      </c>
      <c r="B59" s="19" t="s">
        <v>107</v>
      </c>
      <c r="C59" s="19" t="s">
        <v>139</v>
      </c>
      <c r="D59" s="19" t="s">
        <v>140</v>
      </c>
      <c r="E59" s="20" t="s">
        <v>40</v>
      </c>
      <c r="F59" s="16" t="s">
        <v>110</v>
      </c>
      <c r="G59" s="16" t="s">
        <v>19</v>
      </c>
      <c r="H59" s="18" t="s">
        <v>20</v>
      </c>
      <c r="I59" s="37">
        <v>379</v>
      </c>
      <c r="J59" s="33">
        <v>380</v>
      </c>
      <c r="K59" s="38">
        <f t="shared" si="2"/>
        <v>759</v>
      </c>
      <c r="L59" s="28"/>
    </row>
    <row r="60" spans="1:12" ht="24.75" customHeight="1">
      <c r="A60" s="16" t="s">
        <v>106</v>
      </c>
      <c r="B60" s="19" t="s">
        <v>107</v>
      </c>
      <c r="C60" s="19" t="s">
        <v>141</v>
      </c>
      <c r="D60" s="19" t="s">
        <v>142</v>
      </c>
      <c r="E60" s="20" t="s">
        <v>40</v>
      </c>
      <c r="F60" s="16" t="s">
        <v>110</v>
      </c>
      <c r="G60" s="16" t="s">
        <v>19</v>
      </c>
      <c r="H60" s="18" t="s">
        <v>20</v>
      </c>
      <c r="I60" s="37">
        <v>377</v>
      </c>
      <c r="J60" s="33">
        <v>381</v>
      </c>
      <c r="K60" s="38">
        <f t="shared" si="2"/>
        <v>758</v>
      </c>
      <c r="L60" s="28"/>
    </row>
    <row r="61" spans="1:12" ht="24.75" customHeight="1">
      <c r="A61" s="16" t="s">
        <v>106</v>
      </c>
      <c r="B61" s="19" t="s">
        <v>107</v>
      </c>
      <c r="C61" s="19" t="s">
        <v>143</v>
      </c>
      <c r="D61" s="19" t="s">
        <v>144</v>
      </c>
      <c r="E61" s="20" t="s">
        <v>40</v>
      </c>
      <c r="F61" s="16" t="s">
        <v>110</v>
      </c>
      <c r="G61" s="16" t="s">
        <v>19</v>
      </c>
      <c r="H61" s="18" t="s">
        <v>20</v>
      </c>
      <c r="I61" s="37">
        <v>384</v>
      </c>
      <c r="J61" s="33">
        <v>371</v>
      </c>
      <c r="K61" s="38">
        <f t="shared" si="2"/>
        <v>755</v>
      </c>
      <c r="L61" s="28"/>
    </row>
    <row r="62" spans="1:12" ht="24.75" customHeight="1">
      <c r="A62" s="16" t="s">
        <v>106</v>
      </c>
      <c r="B62" s="19" t="s">
        <v>107</v>
      </c>
      <c r="C62" s="19" t="s">
        <v>145</v>
      </c>
      <c r="D62" s="19" t="s">
        <v>146</v>
      </c>
      <c r="E62" s="20" t="s">
        <v>40</v>
      </c>
      <c r="F62" s="16" t="s">
        <v>110</v>
      </c>
      <c r="G62" s="16" t="s">
        <v>19</v>
      </c>
      <c r="H62" s="18" t="s">
        <v>20</v>
      </c>
      <c r="I62" s="37">
        <v>372</v>
      </c>
      <c r="J62" s="33">
        <v>380</v>
      </c>
      <c r="K62" s="38">
        <f t="shared" si="2"/>
        <v>752</v>
      </c>
      <c r="L62" s="28"/>
    </row>
    <row r="63" spans="1:12" ht="24.75" customHeight="1">
      <c r="A63" s="16" t="s">
        <v>106</v>
      </c>
      <c r="B63" s="19" t="s">
        <v>107</v>
      </c>
      <c r="C63" s="19" t="s">
        <v>147</v>
      </c>
      <c r="D63" s="19" t="s">
        <v>148</v>
      </c>
      <c r="E63" s="20" t="s">
        <v>40</v>
      </c>
      <c r="F63" s="16" t="s">
        <v>110</v>
      </c>
      <c r="G63" s="16" t="s">
        <v>19</v>
      </c>
      <c r="H63" s="18" t="s">
        <v>20</v>
      </c>
      <c r="I63" s="37">
        <v>377</v>
      </c>
      <c r="J63" s="33">
        <v>369</v>
      </c>
      <c r="K63" s="38">
        <f t="shared" si="2"/>
        <v>746</v>
      </c>
      <c r="L63" s="28"/>
    </row>
    <row r="64" spans="1:12" ht="24.75" customHeight="1">
      <c r="A64" s="16" t="s">
        <v>106</v>
      </c>
      <c r="B64" s="19" t="s">
        <v>107</v>
      </c>
      <c r="C64" s="19" t="s">
        <v>149</v>
      </c>
      <c r="D64" s="19" t="s">
        <v>150</v>
      </c>
      <c r="E64" s="20" t="s">
        <v>40</v>
      </c>
      <c r="F64" s="16" t="s">
        <v>110</v>
      </c>
      <c r="G64" s="16" t="s">
        <v>19</v>
      </c>
      <c r="H64" s="18" t="s">
        <v>20</v>
      </c>
      <c r="I64" s="37">
        <v>376</v>
      </c>
      <c r="J64" s="33">
        <v>368</v>
      </c>
      <c r="K64" s="38">
        <f t="shared" si="2"/>
        <v>744</v>
      </c>
      <c r="L64" s="28"/>
    </row>
    <row r="65" spans="1:12" ht="24.75" customHeight="1">
      <c r="A65" s="16" t="s">
        <v>106</v>
      </c>
      <c r="B65" s="19" t="s">
        <v>107</v>
      </c>
      <c r="C65" s="19" t="s">
        <v>151</v>
      </c>
      <c r="D65" s="19" t="s">
        <v>152</v>
      </c>
      <c r="E65" s="20" t="s">
        <v>40</v>
      </c>
      <c r="F65" s="16" t="s">
        <v>110</v>
      </c>
      <c r="G65" s="16" t="s">
        <v>19</v>
      </c>
      <c r="H65" s="18" t="s">
        <v>20</v>
      </c>
      <c r="I65" s="37">
        <v>374</v>
      </c>
      <c r="J65" s="33">
        <v>369</v>
      </c>
      <c r="K65" s="38">
        <f t="shared" si="2"/>
        <v>743</v>
      </c>
      <c r="L65" s="28"/>
    </row>
    <row r="66" spans="1:12" ht="24.75" customHeight="1">
      <c r="A66" s="16" t="s">
        <v>106</v>
      </c>
      <c r="B66" s="19" t="s">
        <v>107</v>
      </c>
      <c r="C66" s="19" t="s">
        <v>153</v>
      </c>
      <c r="D66" s="19" t="s">
        <v>154</v>
      </c>
      <c r="E66" s="20" t="s">
        <v>40</v>
      </c>
      <c r="F66" s="16" t="s">
        <v>110</v>
      </c>
      <c r="G66" s="16" t="s">
        <v>19</v>
      </c>
      <c r="H66" s="18" t="s">
        <v>20</v>
      </c>
      <c r="I66" s="37">
        <v>373</v>
      </c>
      <c r="J66" s="33">
        <v>369</v>
      </c>
      <c r="K66" s="38">
        <f t="shared" si="2"/>
        <v>742</v>
      </c>
      <c r="L66" s="28"/>
    </row>
    <row r="67" spans="1:12" ht="24.75" customHeight="1">
      <c r="A67" s="16" t="s">
        <v>106</v>
      </c>
      <c r="B67" s="19" t="s">
        <v>107</v>
      </c>
      <c r="C67" s="19" t="s">
        <v>155</v>
      </c>
      <c r="D67" s="19" t="s">
        <v>156</v>
      </c>
      <c r="E67" s="20" t="s">
        <v>40</v>
      </c>
      <c r="F67" s="16" t="s">
        <v>110</v>
      </c>
      <c r="G67" s="16" t="s">
        <v>19</v>
      </c>
      <c r="H67" s="18" t="s">
        <v>20</v>
      </c>
      <c r="I67" s="37">
        <v>375</v>
      </c>
      <c r="J67" s="33">
        <v>366</v>
      </c>
      <c r="K67" s="38">
        <f t="shared" si="2"/>
        <v>741</v>
      </c>
      <c r="L67" s="28"/>
    </row>
    <row r="68" spans="1:12" ht="24.75" customHeight="1">
      <c r="A68" s="16" t="s">
        <v>106</v>
      </c>
      <c r="B68" s="19" t="s">
        <v>107</v>
      </c>
      <c r="C68" s="19" t="s">
        <v>157</v>
      </c>
      <c r="D68" s="19" t="s">
        <v>158</v>
      </c>
      <c r="E68" s="20" t="s">
        <v>40</v>
      </c>
      <c r="F68" s="16" t="s">
        <v>110</v>
      </c>
      <c r="G68" s="16" t="s">
        <v>19</v>
      </c>
      <c r="H68" s="18" t="s">
        <v>20</v>
      </c>
      <c r="I68" s="37">
        <v>373</v>
      </c>
      <c r="J68" s="33">
        <v>368</v>
      </c>
      <c r="K68" s="38">
        <f t="shared" si="2"/>
        <v>741</v>
      </c>
      <c r="L68" s="28"/>
    </row>
    <row r="69" spans="1:12" ht="24.75" customHeight="1">
      <c r="A69" s="16" t="s">
        <v>106</v>
      </c>
      <c r="B69" s="19" t="s">
        <v>107</v>
      </c>
      <c r="C69" s="19" t="s">
        <v>159</v>
      </c>
      <c r="D69" s="19" t="s">
        <v>160</v>
      </c>
      <c r="E69" s="20" t="s">
        <v>40</v>
      </c>
      <c r="F69" s="16" t="s">
        <v>110</v>
      </c>
      <c r="G69" s="16" t="s">
        <v>19</v>
      </c>
      <c r="H69" s="18" t="s">
        <v>20</v>
      </c>
      <c r="I69" s="37">
        <v>374</v>
      </c>
      <c r="J69" s="33">
        <v>363</v>
      </c>
      <c r="K69" s="38">
        <f t="shared" si="2"/>
        <v>737</v>
      </c>
      <c r="L69" s="28"/>
    </row>
    <row r="70" spans="1:12" ht="24.75" customHeight="1">
      <c r="A70" s="16" t="s">
        <v>106</v>
      </c>
      <c r="B70" s="19" t="s">
        <v>107</v>
      </c>
      <c r="C70" s="19" t="s">
        <v>161</v>
      </c>
      <c r="D70" s="19" t="s">
        <v>162</v>
      </c>
      <c r="E70" s="20" t="s">
        <v>40</v>
      </c>
      <c r="F70" s="16" t="s">
        <v>110</v>
      </c>
      <c r="G70" s="16" t="s">
        <v>19</v>
      </c>
      <c r="H70" s="18" t="s">
        <v>20</v>
      </c>
      <c r="I70" s="37">
        <v>375</v>
      </c>
      <c r="J70" s="33">
        <v>359</v>
      </c>
      <c r="K70" s="38">
        <f t="shared" si="2"/>
        <v>734</v>
      </c>
      <c r="L70" s="28"/>
    </row>
    <row r="71" spans="1:12" ht="24.75" customHeight="1">
      <c r="A71" s="16" t="s">
        <v>163</v>
      </c>
      <c r="B71" s="23" t="s">
        <v>164</v>
      </c>
      <c r="C71" s="16" t="s">
        <v>165</v>
      </c>
      <c r="D71" s="16" t="s">
        <v>166</v>
      </c>
      <c r="E71" s="17" t="s">
        <v>17</v>
      </c>
      <c r="F71" s="16" t="s">
        <v>110</v>
      </c>
      <c r="G71" s="16" t="s">
        <v>19</v>
      </c>
      <c r="H71" s="18" t="s">
        <v>20</v>
      </c>
      <c r="I71" s="52"/>
      <c r="J71" s="33"/>
      <c r="K71" s="53"/>
      <c r="L71" s="28"/>
    </row>
    <row r="72" spans="1:12" ht="24.75" customHeight="1">
      <c r="A72" s="16" t="s">
        <v>163</v>
      </c>
      <c r="B72" s="23" t="s">
        <v>164</v>
      </c>
      <c r="C72" s="23" t="s">
        <v>167</v>
      </c>
      <c r="D72" s="23" t="s">
        <v>168</v>
      </c>
      <c r="E72" s="20" t="s">
        <v>40</v>
      </c>
      <c r="F72" s="16" t="s">
        <v>110</v>
      </c>
      <c r="G72" s="16" t="s">
        <v>19</v>
      </c>
      <c r="H72" s="18" t="s">
        <v>20</v>
      </c>
      <c r="I72" s="35">
        <v>410</v>
      </c>
      <c r="J72" s="33">
        <v>393</v>
      </c>
      <c r="K72" s="35">
        <f aca="true" t="shared" si="3" ref="K72:K81">SUM(I72:J72)</f>
        <v>803</v>
      </c>
      <c r="L72" s="28"/>
    </row>
    <row r="73" spans="1:12" ht="24.75" customHeight="1">
      <c r="A73" s="16" t="s">
        <v>163</v>
      </c>
      <c r="B73" s="23" t="s">
        <v>164</v>
      </c>
      <c r="C73" s="23" t="s">
        <v>169</v>
      </c>
      <c r="D73" s="23" t="s">
        <v>170</v>
      </c>
      <c r="E73" s="20" t="s">
        <v>40</v>
      </c>
      <c r="F73" s="16" t="s">
        <v>110</v>
      </c>
      <c r="G73" s="16" t="s">
        <v>19</v>
      </c>
      <c r="H73" s="18" t="s">
        <v>20</v>
      </c>
      <c r="I73" s="35">
        <v>406</v>
      </c>
      <c r="J73" s="33">
        <v>382</v>
      </c>
      <c r="K73" s="35">
        <f t="shared" si="3"/>
        <v>788</v>
      </c>
      <c r="L73" s="28"/>
    </row>
    <row r="74" spans="1:12" ht="24.75" customHeight="1">
      <c r="A74" s="16" t="s">
        <v>163</v>
      </c>
      <c r="B74" s="23" t="s">
        <v>164</v>
      </c>
      <c r="C74" s="23" t="s">
        <v>171</v>
      </c>
      <c r="D74" s="23" t="s">
        <v>172</v>
      </c>
      <c r="E74" s="20" t="s">
        <v>40</v>
      </c>
      <c r="F74" s="16" t="s">
        <v>110</v>
      </c>
      <c r="G74" s="16" t="s">
        <v>19</v>
      </c>
      <c r="H74" s="18" t="s">
        <v>20</v>
      </c>
      <c r="I74" s="35">
        <v>391</v>
      </c>
      <c r="J74" s="33">
        <v>384</v>
      </c>
      <c r="K74" s="35">
        <f t="shared" si="3"/>
        <v>775</v>
      </c>
      <c r="L74" s="28"/>
    </row>
    <row r="75" spans="1:12" ht="24.75" customHeight="1">
      <c r="A75" s="16" t="s">
        <v>163</v>
      </c>
      <c r="B75" s="23" t="s">
        <v>164</v>
      </c>
      <c r="C75" s="23" t="s">
        <v>173</v>
      </c>
      <c r="D75" s="23" t="s">
        <v>174</v>
      </c>
      <c r="E75" s="20" t="s">
        <v>40</v>
      </c>
      <c r="F75" s="16" t="s">
        <v>110</v>
      </c>
      <c r="G75" s="16" t="s">
        <v>19</v>
      </c>
      <c r="H75" s="18" t="s">
        <v>20</v>
      </c>
      <c r="I75" s="35">
        <v>386</v>
      </c>
      <c r="J75" s="33">
        <v>384</v>
      </c>
      <c r="K75" s="35">
        <f t="shared" si="3"/>
        <v>770</v>
      </c>
      <c r="L75" s="28"/>
    </row>
    <row r="76" spans="1:12" ht="24.75" customHeight="1">
      <c r="A76" s="16" t="s">
        <v>163</v>
      </c>
      <c r="B76" s="23" t="s">
        <v>164</v>
      </c>
      <c r="C76" s="23" t="s">
        <v>175</v>
      </c>
      <c r="D76" s="23" t="s">
        <v>176</v>
      </c>
      <c r="E76" s="20" t="s">
        <v>40</v>
      </c>
      <c r="F76" s="16" t="s">
        <v>110</v>
      </c>
      <c r="G76" s="16" t="s">
        <v>19</v>
      </c>
      <c r="H76" s="18" t="s">
        <v>20</v>
      </c>
      <c r="I76" s="35">
        <v>381</v>
      </c>
      <c r="J76" s="33">
        <v>379</v>
      </c>
      <c r="K76" s="35">
        <f t="shared" si="3"/>
        <v>760</v>
      </c>
      <c r="L76" s="28"/>
    </row>
    <row r="77" spans="1:12" ht="24.75" customHeight="1">
      <c r="A77" s="16" t="s">
        <v>163</v>
      </c>
      <c r="B77" s="23" t="s">
        <v>164</v>
      </c>
      <c r="C77" s="23" t="s">
        <v>177</v>
      </c>
      <c r="D77" s="23" t="s">
        <v>178</v>
      </c>
      <c r="E77" s="20" t="s">
        <v>40</v>
      </c>
      <c r="F77" s="16" t="s">
        <v>110</v>
      </c>
      <c r="G77" s="16" t="s">
        <v>19</v>
      </c>
      <c r="H77" s="18" t="s">
        <v>20</v>
      </c>
      <c r="I77" s="35">
        <v>372</v>
      </c>
      <c r="J77" s="33">
        <v>386</v>
      </c>
      <c r="K77" s="35">
        <f t="shared" si="3"/>
        <v>758</v>
      </c>
      <c r="L77" s="28"/>
    </row>
    <row r="78" spans="1:12" ht="24.75" customHeight="1">
      <c r="A78" s="16" t="s">
        <v>163</v>
      </c>
      <c r="B78" s="23" t="s">
        <v>164</v>
      </c>
      <c r="C78" s="23" t="s">
        <v>179</v>
      </c>
      <c r="D78" s="23" t="s">
        <v>180</v>
      </c>
      <c r="E78" s="20" t="s">
        <v>40</v>
      </c>
      <c r="F78" s="16" t="s">
        <v>110</v>
      </c>
      <c r="G78" s="16" t="s">
        <v>19</v>
      </c>
      <c r="H78" s="18" t="s">
        <v>20</v>
      </c>
      <c r="I78" s="35">
        <v>368</v>
      </c>
      <c r="J78" s="33">
        <v>374</v>
      </c>
      <c r="K78" s="35">
        <f t="shared" si="3"/>
        <v>742</v>
      </c>
      <c r="L78" s="28"/>
    </row>
    <row r="79" spans="1:12" ht="24.75" customHeight="1">
      <c r="A79" s="39" t="s">
        <v>181</v>
      </c>
      <c r="B79" s="40" t="s">
        <v>182</v>
      </c>
      <c r="C79" s="40" t="s">
        <v>183</v>
      </c>
      <c r="D79" s="40" t="s">
        <v>184</v>
      </c>
      <c r="E79" s="41" t="s">
        <v>40</v>
      </c>
      <c r="F79" s="16" t="s">
        <v>110</v>
      </c>
      <c r="G79" s="16" t="s">
        <v>19</v>
      </c>
      <c r="H79" s="42" t="s">
        <v>20</v>
      </c>
      <c r="I79" s="54">
        <v>345</v>
      </c>
      <c r="J79" s="55">
        <v>381</v>
      </c>
      <c r="K79" s="54">
        <f t="shared" si="3"/>
        <v>726</v>
      </c>
      <c r="L79" s="28"/>
    </row>
    <row r="80" spans="1:12" ht="24.75" customHeight="1">
      <c r="A80" s="43"/>
      <c r="B80" s="44"/>
      <c r="C80" s="44"/>
      <c r="D80" s="44"/>
      <c r="E80" s="45"/>
      <c r="F80" s="46"/>
      <c r="G80" s="46"/>
      <c r="H80" s="47"/>
      <c r="I80" s="56"/>
      <c r="J80" s="57"/>
      <c r="K80" s="56"/>
      <c r="L80" s="58"/>
    </row>
    <row r="81" spans="1:12" s="2" customFormat="1" ht="14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59"/>
      <c r="L81" s="48"/>
    </row>
    <row r="82" spans="1:12" s="2" customFormat="1" ht="27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60"/>
      <c r="L82" s="49"/>
    </row>
    <row r="83" spans="1:12" s="2" customFormat="1" ht="14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60"/>
      <c r="L83" s="61"/>
    </row>
    <row r="84" spans="1:12" s="2" customFormat="1" ht="14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60"/>
      <c r="L84" s="61"/>
    </row>
    <row r="85" spans="1:12" s="3" customFormat="1" ht="14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60"/>
      <c r="L85" s="49"/>
    </row>
    <row r="86" spans="1:12" s="2" customFormat="1" ht="14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60"/>
      <c r="L86" s="61"/>
    </row>
    <row r="87" spans="1:12" ht="14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62"/>
      <c r="L87" s="50"/>
    </row>
    <row r="88" spans="1:12" ht="14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63"/>
      <c r="L88" s="51"/>
    </row>
  </sheetData>
  <sheetProtection/>
  <mergeCells count="9">
    <mergeCell ref="A1:K1"/>
    <mergeCell ref="A81:L81"/>
    <mergeCell ref="A82:L82"/>
    <mergeCell ref="A83:K83"/>
    <mergeCell ref="A84:K84"/>
    <mergeCell ref="A85:L85"/>
    <mergeCell ref="A86:K86"/>
    <mergeCell ref="A87:L87"/>
    <mergeCell ref="A88:L8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o</cp:lastModifiedBy>
  <cp:lastPrinted>2020-05-09T02:30:18Z</cp:lastPrinted>
  <dcterms:created xsi:type="dcterms:W3CDTF">2007-04-03T01:45:49Z</dcterms:created>
  <dcterms:modified xsi:type="dcterms:W3CDTF">2020-05-30T01:49:21Z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