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" sheetId="1" r:id="rId1"/>
  </sheets>
  <definedNames>
    <definedName name="_xlnm._FilterDatabase" localSheetId="0" hidden="1">'2021'!$A$2:$J$59</definedName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<sst xmlns="http://schemas.openxmlformats.org/spreadsheetml/2006/main" count="309" uniqueCount="147">
  <si>
    <t>法学院(学硕)2021年硕士研究生一志愿拟录取名单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</si>
  <si>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</si>
  <si>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</si>
  <si>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</si>
  <si>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</si>
  <si>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</si>
  <si>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</si>
  <si>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</si>
  <si>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</si>
  <si>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</si>
  <si>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</si>
  <si>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103531210009851</t>
  </si>
  <si>
    <t>朱赛</t>
  </si>
  <si>
    <t>030101</t>
  </si>
  <si>
    <t>法学理论</t>
  </si>
  <si>
    <t>全日制</t>
  </si>
  <si>
    <t>103531210010761</t>
  </si>
  <si>
    <t>张壮壮</t>
  </si>
  <si>
    <t>103531210005720</t>
  </si>
  <si>
    <t>余欣</t>
  </si>
  <si>
    <t>103531210012433</t>
  </si>
  <si>
    <t>吕煦宁</t>
  </si>
  <si>
    <t>103531210008024</t>
  </si>
  <si>
    <t>李尚</t>
  </si>
  <si>
    <t>103531210000997</t>
  </si>
  <si>
    <t>杨钦彭</t>
  </si>
  <si>
    <t>103531210005015</t>
  </si>
  <si>
    <t>胡迪</t>
  </si>
  <si>
    <t>103531210008262</t>
  </si>
  <si>
    <t>肖丹</t>
  </si>
  <si>
    <t>103531210007083</t>
  </si>
  <si>
    <t>莫佳瑾</t>
  </si>
  <si>
    <t>030103</t>
  </si>
  <si>
    <t>宪法学与行政法学</t>
  </si>
  <si>
    <t>103531210005025</t>
  </si>
  <si>
    <t>吕旭丹</t>
  </si>
  <si>
    <t>103531210005026</t>
  </si>
  <si>
    <t>秦远远</t>
  </si>
  <si>
    <t>103531210011026</t>
  </si>
  <si>
    <t>张雨欣</t>
  </si>
  <si>
    <t>103531210005033</t>
  </si>
  <si>
    <t>郑文美</t>
  </si>
  <si>
    <t>103531210005021</t>
  </si>
  <si>
    <t>龚锃</t>
  </si>
  <si>
    <t>103531210005721</t>
  </si>
  <si>
    <t>沈楚萱</t>
  </si>
  <si>
    <t>103531210001594</t>
  </si>
  <si>
    <t>吴国淼</t>
  </si>
  <si>
    <t>退役大学生士兵计划</t>
  </si>
  <si>
    <t>103531210010550</t>
  </si>
  <si>
    <t>赵柯</t>
  </si>
  <si>
    <t>103531210010289</t>
  </si>
  <si>
    <t>孟利超</t>
  </si>
  <si>
    <t>103531210006089</t>
  </si>
  <si>
    <t>卢志磊</t>
  </si>
  <si>
    <t>030104</t>
  </si>
  <si>
    <t>刑法学</t>
  </si>
  <si>
    <t>103531210005037</t>
  </si>
  <si>
    <t>陈诗雨</t>
  </si>
  <si>
    <t>103531210006087</t>
  </si>
  <si>
    <t>金潜</t>
  </si>
  <si>
    <t>103531210006091</t>
  </si>
  <si>
    <t>孙昊旻</t>
  </si>
  <si>
    <t>103531210005035</t>
  </si>
  <si>
    <t>曹高煜</t>
  </si>
  <si>
    <t>103531210006101</t>
  </si>
  <si>
    <t>虞家宝</t>
  </si>
  <si>
    <t>030105</t>
  </si>
  <si>
    <t>民商法学</t>
  </si>
  <si>
    <t>103531210005074</t>
  </si>
  <si>
    <t>袁鸣</t>
  </si>
  <si>
    <t>103531210006099</t>
  </si>
  <si>
    <t>金苗苗</t>
  </si>
  <si>
    <t>103531210007091</t>
  </si>
  <si>
    <t>张新可</t>
  </si>
  <si>
    <t>103531210005076</t>
  </si>
  <si>
    <t>邹梦秋</t>
  </si>
  <si>
    <t>103531210001004</t>
  </si>
  <si>
    <t>李耀男</t>
  </si>
  <si>
    <t>103531210012755</t>
  </si>
  <si>
    <t>叶凡</t>
  </si>
  <si>
    <t>103531210009566</t>
  </si>
  <si>
    <t>胡文慧</t>
  </si>
  <si>
    <t>030106</t>
  </si>
  <si>
    <t>诉讼法学</t>
  </si>
  <si>
    <t>103531210011631</t>
  </si>
  <si>
    <t>王宇淇</t>
  </si>
  <si>
    <t>103531210005093</t>
  </si>
  <si>
    <t>叶舒婷</t>
  </si>
  <si>
    <t>103531210008025</t>
  </si>
  <si>
    <t>张丽君</t>
  </si>
  <si>
    <t>103531210011664</t>
  </si>
  <si>
    <t>胡菲</t>
  </si>
  <si>
    <t>103531210007333</t>
  </si>
  <si>
    <t>张睿</t>
  </si>
  <si>
    <t>103531210011587</t>
  </si>
  <si>
    <t>伍晨</t>
  </si>
  <si>
    <t>103531210006469</t>
  </si>
  <si>
    <t>陈炜</t>
  </si>
  <si>
    <t>103531210005091</t>
  </si>
  <si>
    <t>王玲芝</t>
  </si>
  <si>
    <t>103531210012396</t>
  </si>
  <si>
    <t>王雯利</t>
  </si>
  <si>
    <t>030107</t>
  </si>
  <si>
    <t>经济法学</t>
  </si>
  <si>
    <t>103531210009977</t>
  </si>
  <si>
    <t>苏卓然</t>
  </si>
  <si>
    <t>103531210006107</t>
  </si>
  <si>
    <t>丁德鸿</t>
  </si>
  <si>
    <t>103531210005099</t>
  </si>
  <si>
    <t>沈吴冕</t>
  </si>
  <si>
    <t>103531210006670</t>
  </si>
  <si>
    <t>林悦</t>
  </si>
  <si>
    <t>103531210007336</t>
  </si>
  <si>
    <t>高洁</t>
  </si>
  <si>
    <t>030109</t>
  </si>
  <si>
    <t>国际法学</t>
  </si>
  <si>
    <t>103531210005104</t>
  </si>
  <si>
    <t>张丽萍</t>
  </si>
  <si>
    <t>103531210011764</t>
  </si>
  <si>
    <t>吴君怡</t>
  </si>
  <si>
    <t>103531210005727</t>
  </si>
  <si>
    <t>景然</t>
  </si>
  <si>
    <t>103531210008143</t>
  </si>
  <si>
    <t>伍玉根</t>
  </si>
  <si>
    <t>103531210011771</t>
  </si>
  <si>
    <t>柯艺</t>
  </si>
  <si>
    <t>103531210001684</t>
  </si>
  <si>
    <t>江逸舟</t>
  </si>
  <si>
    <t>103531210006672</t>
  </si>
  <si>
    <t>陈潇雯</t>
  </si>
  <si>
    <t>0301Z1</t>
  </si>
  <si>
    <t>知识产权法学</t>
  </si>
  <si>
    <t>103531210006470</t>
  </si>
  <si>
    <t>李其原</t>
  </si>
  <si>
    <t>103531210007095</t>
  </si>
  <si>
    <t>陈娣</t>
  </si>
  <si>
    <t>103531210012170</t>
  </si>
  <si>
    <t>黄文柬</t>
  </si>
  <si>
    <t>103531210000601</t>
  </si>
  <si>
    <t>孙海珏</t>
  </si>
  <si>
    <t>103531210007337</t>
  </si>
  <si>
    <t>何杭颖</t>
  </si>
  <si>
    <t>103531210011910</t>
  </si>
  <si>
    <t>郭夕</t>
  </si>
  <si>
    <t>103531210006116</t>
  </si>
  <si>
    <t>邹家伟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</si>
</sst>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0" fillId="18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workbookViewId="0">
      <pane ySplit="2" topLeftCell="A24" activePane="bottomLeft" state="frozen"/>
      <selection/>
      <selection pane="bottomLeft" activeCell="R35" sqref="R35"/>
    </sheetView>
  </sheetViews>
  <sheetFormatPr defaultColWidth="9" defaultRowHeight="13.5"/>
  <cols>
    <col min="1" max="1" width="5" style="2" customWidth="1"/>
    <col min="2" max="2" width="16.875" style="3" customWidth="1"/>
    <col min="3" max="3" width="7.75" style="3" customWidth="1"/>
    <col min="4" max="4" width="9.625" style="4" customWidth="1"/>
    <col min="5" max="5" width="16.5" style="3" customWidth="1"/>
    <col min="6" max="6" width="9" style="3"/>
    <col min="7" max="7" width="8.875" style="3" customWidth="1"/>
    <col min="8" max="8" width="9" style="5"/>
    <col min="9" max="9" width="7.875" style="5" customWidth="1"/>
    <col min="10" max="10" width="19.375" style="3" customWidth="1"/>
    <col min="11" max="16384" width="9" style="3"/>
  </cols>
  <sheetData>
    <row r="1" ht="42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0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7" t="s">
        <v>10</v>
      </c>
    </row>
    <row r="3" s="1" customFormat="1" ht="20.1" customHeight="1" spans="1:10">
      <c r="A3" s="11">
        <v>1</v>
      </c>
      <c r="B3" s="11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>
        <v>391</v>
      </c>
      <c r="H3" s="13">
        <v>90.56</v>
      </c>
      <c r="I3" s="15">
        <f t="shared" ref="I3:I32" si="0">G3/5*0.7+H3*0.3</f>
        <v>81.908</v>
      </c>
      <c r="J3" s="7"/>
    </row>
    <row r="4" s="1" customFormat="1" ht="20.1" customHeight="1" spans="1:10">
      <c r="A4" s="11">
        <v>2</v>
      </c>
      <c r="B4" s="11" t="s">
        <v>16</v>
      </c>
      <c r="C4" s="11" t="s">
        <v>17</v>
      </c>
      <c r="D4" s="12" t="s">
        <v>13</v>
      </c>
      <c r="E4" s="11" t="s">
        <v>14</v>
      </c>
      <c r="F4" s="11" t="s">
        <v>15</v>
      </c>
      <c r="G4" s="11">
        <v>375</v>
      </c>
      <c r="H4" s="13">
        <v>82.52</v>
      </c>
      <c r="I4" s="15">
        <f t="shared" si="0"/>
        <v>77.256</v>
      </c>
      <c r="J4" s="7"/>
    </row>
    <row r="5" s="1" customFormat="1" ht="20.1" customHeight="1" spans="1:10">
      <c r="A5" s="11">
        <v>3</v>
      </c>
      <c r="B5" s="11" t="s">
        <v>18</v>
      </c>
      <c r="C5" s="11" t="s">
        <v>19</v>
      </c>
      <c r="D5" s="12" t="s">
        <v>13</v>
      </c>
      <c r="E5" s="11" t="s">
        <v>14</v>
      </c>
      <c r="F5" s="11" t="s">
        <v>15</v>
      </c>
      <c r="G5" s="11">
        <v>371</v>
      </c>
      <c r="H5" s="13">
        <v>84.16</v>
      </c>
      <c r="I5" s="15">
        <f t="shared" si="0"/>
        <v>77.188</v>
      </c>
      <c r="J5" s="7"/>
    </row>
    <row r="6" s="1" customFormat="1" ht="20.1" customHeight="1" spans="1:10">
      <c r="A6" s="11">
        <v>4</v>
      </c>
      <c r="B6" s="11" t="s">
        <v>20</v>
      </c>
      <c r="C6" s="11" t="s">
        <v>21</v>
      </c>
      <c r="D6" s="12" t="s">
        <v>13</v>
      </c>
      <c r="E6" s="11" t="s">
        <v>14</v>
      </c>
      <c r="F6" s="11" t="s">
        <v>15</v>
      </c>
      <c r="G6" s="11">
        <v>357</v>
      </c>
      <c r="H6" s="13">
        <v>88.44</v>
      </c>
      <c r="I6" s="15">
        <f t="shared" si="0"/>
        <v>76.512</v>
      </c>
      <c r="J6" s="11"/>
    </row>
    <row r="7" s="1" customFormat="1" ht="20.1" customHeight="1" spans="1:10">
      <c r="A7" s="11">
        <v>5</v>
      </c>
      <c r="B7" s="11" t="s">
        <v>22</v>
      </c>
      <c r="C7" s="11" t="s">
        <v>23</v>
      </c>
      <c r="D7" s="12" t="s">
        <v>13</v>
      </c>
      <c r="E7" s="11" t="s">
        <v>14</v>
      </c>
      <c r="F7" s="11" t="s">
        <v>15</v>
      </c>
      <c r="G7" s="11">
        <v>364</v>
      </c>
      <c r="H7" s="13">
        <v>83.28</v>
      </c>
      <c r="I7" s="15">
        <f t="shared" si="0"/>
        <v>75.944</v>
      </c>
      <c r="J7" s="11"/>
    </row>
    <row r="8" s="1" customFormat="1" ht="20.1" customHeight="1" spans="1:10">
      <c r="A8" s="11">
        <v>6</v>
      </c>
      <c r="B8" s="11" t="s">
        <v>24</v>
      </c>
      <c r="C8" s="11" t="s">
        <v>25</v>
      </c>
      <c r="D8" s="12" t="s">
        <v>13</v>
      </c>
      <c r="E8" s="11" t="s">
        <v>14</v>
      </c>
      <c r="F8" s="11" t="s">
        <v>15</v>
      </c>
      <c r="G8" s="11">
        <v>337</v>
      </c>
      <c r="H8" s="13">
        <v>85.6</v>
      </c>
      <c r="I8" s="15">
        <f t="shared" si="0"/>
        <v>72.86</v>
      </c>
      <c r="J8" s="11"/>
    </row>
    <row r="9" s="1" customFormat="1" ht="20.1" customHeight="1" spans="1:10">
      <c r="A9" s="11">
        <v>7</v>
      </c>
      <c r="B9" s="11" t="s">
        <v>26</v>
      </c>
      <c r="C9" s="11" t="s">
        <v>27</v>
      </c>
      <c r="D9" s="12" t="s">
        <v>13</v>
      </c>
      <c r="E9" s="11" t="s">
        <v>14</v>
      </c>
      <c r="F9" s="11" t="s">
        <v>15</v>
      </c>
      <c r="G9" s="11">
        <v>343</v>
      </c>
      <c r="H9" s="13">
        <v>80.96</v>
      </c>
      <c r="I9" s="15">
        <f t="shared" si="0"/>
        <v>72.308</v>
      </c>
      <c r="J9" s="11"/>
    </row>
    <row r="10" s="1" customFormat="1" ht="20.1" customHeight="1" spans="1:10">
      <c r="A10" s="11">
        <v>8</v>
      </c>
      <c r="B10" s="11" t="s">
        <v>28</v>
      </c>
      <c r="C10" s="11" t="s">
        <v>29</v>
      </c>
      <c r="D10" s="12" t="s">
        <v>13</v>
      </c>
      <c r="E10" s="11" t="s">
        <v>14</v>
      </c>
      <c r="F10" s="11" t="s">
        <v>15</v>
      </c>
      <c r="G10" s="11">
        <v>353</v>
      </c>
      <c r="H10" s="13">
        <v>72.12</v>
      </c>
      <c r="I10" s="15">
        <f t="shared" si="0"/>
        <v>71.056</v>
      </c>
      <c r="J10" s="11"/>
    </row>
    <row r="11" s="1" customFormat="1" ht="20.1" customHeight="1" spans="1:10">
      <c r="A11" s="11">
        <v>9</v>
      </c>
      <c r="B11" s="11" t="s">
        <v>30</v>
      </c>
      <c r="C11" s="11" t="s">
        <v>31</v>
      </c>
      <c r="D11" s="12" t="s">
        <v>32</v>
      </c>
      <c r="E11" s="11" t="s">
        <v>33</v>
      </c>
      <c r="F11" s="11" t="s">
        <v>15</v>
      </c>
      <c r="G11" s="11">
        <v>386</v>
      </c>
      <c r="H11" s="13">
        <v>90.12</v>
      </c>
      <c r="I11" s="15">
        <f t="shared" si="0"/>
        <v>81.076</v>
      </c>
      <c r="J11" s="11"/>
    </row>
    <row r="12" s="1" customFormat="1" ht="20.1" customHeight="1" spans="1:10">
      <c r="A12" s="11">
        <v>10</v>
      </c>
      <c r="B12" s="11" t="s">
        <v>34</v>
      </c>
      <c r="C12" s="11" t="s">
        <v>35</v>
      </c>
      <c r="D12" s="12" t="s">
        <v>32</v>
      </c>
      <c r="E12" s="11" t="s">
        <v>33</v>
      </c>
      <c r="F12" s="11" t="s">
        <v>15</v>
      </c>
      <c r="G12" s="11">
        <v>376</v>
      </c>
      <c r="H12" s="13">
        <v>89.12</v>
      </c>
      <c r="I12" s="15">
        <f t="shared" si="0"/>
        <v>79.376</v>
      </c>
      <c r="J12" s="11"/>
    </row>
    <row r="13" s="1" customFormat="1" ht="20.1" customHeight="1" spans="1:10">
      <c r="A13" s="11">
        <v>11</v>
      </c>
      <c r="B13" s="11" t="s">
        <v>36</v>
      </c>
      <c r="C13" s="11" t="s">
        <v>37</v>
      </c>
      <c r="D13" s="12" t="s">
        <v>32</v>
      </c>
      <c r="E13" s="11" t="s">
        <v>33</v>
      </c>
      <c r="F13" s="11" t="s">
        <v>15</v>
      </c>
      <c r="G13" s="11">
        <v>376</v>
      </c>
      <c r="H13" s="13">
        <v>86.76</v>
      </c>
      <c r="I13" s="15">
        <f t="shared" si="0"/>
        <v>78.668</v>
      </c>
      <c r="J13" s="11"/>
    </row>
    <row r="14" s="1" customFormat="1" ht="20.1" customHeight="1" spans="1:10">
      <c r="A14" s="11">
        <v>12</v>
      </c>
      <c r="B14" s="11" t="s">
        <v>38</v>
      </c>
      <c r="C14" s="11" t="s">
        <v>39</v>
      </c>
      <c r="D14" s="12" t="s">
        <v>32</v>
      </c>
      <c r="E14" s="11" t="s">
        <v>33</v>
      </c>
      <c r="F14" s="11" t="s">
        <v>15</v>
      </c>
      <c r="G14" s="11">
        <v>365</v>
      </c>
      <c r="H14" s="13">
        <v>86.12</v>
      </c>
      <c r="I14" s="15">
        <f t="shared" si="0"/>
        <v>76.936</v>
      </c>
      <c r="J14" s="11"/>
    </row>
    <row r="15" s="1" customFormat="1" ht="20.1" customHeight="1" spans="1:10">
      <c r="A15" s="11">
        <v>13</v>
      </c>
      <c r="B15" s="11" t="s">
        <v>40</v>
      </c>
      <c r="C15" s="11" t="s">
        <v>41</v>
      </c>
      <c r="D15" s="12" t="s">
        <v>32</v>
      </c>
      <c r="E15" s="11" t="s">
        <v>33</v>
      </c>
      <c r="F15" s="11" t="s">
        <v>15</v>
      </c>
      <c r="G15" s="11">
        <v>362</v>
      </c>
      <c r="H15" s="13">
        <v>84.2</v>
      </c>
      <c r="I15" s="15">
        <f t="shared" si="0"/>
        <v>75.94</v>
      </c>
      <c r="J15" s="11"/>
    </row>
    <row r="16" s="1" customFormat="1" ht="20.1" customHeight="1" spans="1:10">
      <c r="A16" s="11">
        <v>14</v>
      </c>
      <c r="B16" s="11" t="s">
        <v>42</v>
      </c>
      <c r="C16" s="11" t="s">
        <v>43</v>
      </c>
      <c r="D16" s="12" t="s">
        <v>32</v>
      </c>
      <c r="E16" s="11" t="s">
        <v>33</v>
      </c>
      <c r="F16" s="11" t="s">
        <v>15</v>
      </c>
      <c r="G16" s="11">
        <v>355</v>
      </c>
      <c r="H16" s="13">
        <v>86.16</v>
      </c>
      <c r="I16" s="15">
        <f t="shared" si="0"/>
        <v>75.548</v>
      </c>
      <c r="J16" s="11"/>
    </row>
    <row r="17" s="1" customFormat="1" ht="20.1" customHeight="1" spans="1:10">
      <c r="A17" s="11">
        <v>15</v>
      </c>
      <c r="B17" s="11" t="s">
        <v>44</v>
      </c>
      <c r="C17" s="11" t="s">
        <v>45</v>
      </c>
      <c r="D17" s="12" t="s">
        <v>32</v>
      </c>
      <c r="E17" s="11" t="s">
        <v>33</v>
      </c>
      <c r="F17" s="11" t="s">
        <v>15</v>
      </c>
      <c r="G17" s="11">
        <v>342</v>
      </c>
      <c r="H17" s="13">
        <v>88.24</v>
      </c>
      <c r="I17" s="15">
        <f t="shared" si="0"/>
        <v>74.352</v>
      </c>
      <c r="J17" s="11"/>
    </row>
    <row r="18" s="1" customFormat="1" ht="20.1" customHeight="1" spans="1:10">
      <c r="A18" s="11">
        <v>16</v>
      </c>
      <c r="B18" s="11" t="s">
        <v>46</v>
      </c>
      <c r="C18" s="11" t="s">
        <v>47</v>
      </c>
      <c r="D18" s="12" t="s">
        <v>32</v>
      </c>
      <c r="E18" s="11" t="s">
        <v>33</v>
      </c>
      <c r="F18" s="11" t="s">
        <v>15</v>
      </c>
      <c r="G18" s="11">
        <v>344</v>
      </c>
      <c r="H18" s="13">
        <v>86.72</v>
      </c>
      <c r="I18" s="15">
        <f t="shared" si="0"/>
        <v>74.176</v>
      </c>
      <c r="J18" s="11" t="s">
        <v>48</v>
      </c>
    </row>
    <row r="19" s="1" customFormat="1" ht="20.1" customHeight="1" spans="1:10">
      <c r="A19" s="11">
        <v>17</v>
      </c>
      <c r="B19" s="11" t="s">
        <v>49</v>
      </c>
      <c r="C19" s="11" t="s">
        <v>50</v>
      </c>
      <c r="D19" s="12" t="s">
        <v>32</v>
      </c>
      <c r="E19" s="11" t="s">
        <v>33</v>
      </c>
      <c r="F19" s="11" t="s">
        <v>15</v>
      </c>
      <c r="G19" s="11">
        <v>340</v>
      </c>
      <c r="H19" s="13">
        <v>80.48</v>
      </c>
      <c r="I19" s="15">
        <f t="shared" si="0"/>
        <v>71.744</v>
      </c>
      <c r="J19" s="11"/>
    </row>
    <row r="20" s="1" customFormat="1" ht="20.1" customHeight="1" spans="1:10">
      <c r="A20" s="11">
        <v>18</v>
      </c>
      <c r="B20" s="11" t="s">
        <v>51</v>
      </c>
      <c r="C20" s="11" t="s">
        <v>52</v>
      </c>
      <c r="D20" s="12" t="s">
        <v>32</v>
      </c>
      <c r="E20" s="11" t="s">
        <v>33</v>
      </c>
      <c r="F20" s="11" t="s">
        <v>15</v>
      </c>
      <c r="G20" s="11">
        <v>327</v>
      </c>
      <c r="H20" s="13">
        <v>83.44</v>
      </c>
      <c r="I20" s="15">
        <f t="shared" si="0"/>
        <v>70.812</v>
      </c>
      <c r="J20" s="11"/>
    </row>
    <row r="21" s="1" customFormat="1" ht="20.1" customHeight="1" spans="1:10">
      <c r="A21" s="11">
        <v>19</v>
      </c>
      <c r="B21" s="11" t="s">
        <v>53</v>
      </c>
      <c r="C21" s="11" t="s">
        <v>54</v>
      </c>
      <c r="D21" s="12" t="s">
        <v>55</v>
      </c>
      <c r="E21" s="11" t="s">
        <v>56</v>
      </c>
      <c r="F21" s="11" t="s">
        <v>15</v>
      </c>
      <c r="G21" s="11">
        <v>372</v>
      </c>
      <c r="H21" s="13">
        <v>87</v>
      </c>
      <c r="I21" s="15">
        <f t="shared" si="0"/>
        <v>78.18</v>
      </c>
      <c r="J21" s="11"/>
    </row>
    <row r="22" s="1" customFormat="1" ht="20.1" customHeight="1" spans="1:10">
      <c r="A22" s="11">
        <v>20</v>
      </c>
      <c r="B22" s="11" t="s">
        <v>57</v>
      </c>
      <c r="C22" s="11" t="s">
        <v>58</v>
      </c>
      <c r="D22" s="12" t="s">
        <v>55</v>
      </c>
      <c r="E22" s="11" t="s">
        <v>56</v>
      </c>
      <c r="F22" s="11" t="s">
        <v>15</v>
      </c>
      <c r="G22" s="11">
        <v>360</v>
      </c>
      <c r="H22" s="13">
        <v>90.14</v>
      </c>
      <c r="I22" s="15">
        <f t="shared" si="0"/>
        <v>77.442</v>
      </c>
      <c r="J22" s="11"/>
    </row>
    <row r="23" s="1" customFormat="1" ht="20.1" customHeight="1" spans="1:10">
      <c r="A23" s="11">
        <v>21</v>
      </c>
      <c r="B23" s="11" t="s">
        <v>59</v>
      </c>
      <c r="C23" s="11" t="s">
        <v>60</v>
      </c>
      <c r="D23" s="12" t="s">
        <v>55</v>
      </c>
      <c r="E23" s="11" t="s">
        <v>56</v>
      </c>
      <c r="F23" s="11" t="s">
        <v>15</v>
      </c>
      <c r="G23" s="11">
        <v>374</v>
      </c>
      <c r="H23" s="13">
        <v>82.14</v>
      </c>
      <c r="I23" s="15">
        <f t="shared" si="0"/>
        <v>77.002</v>
      </c>
      <c r="J23" s="11"/>
    </row>
    <row r="24" s="1" customFormat="1" ht="20.1" customHeight="1" spans="1:10">
      <c r="A24" s="11">
        <v>22</v>
      </c>
      <c r="B24" s="11" t="s">
        <v>61</v>
      </c>
      <c r="C24" s="11" t="s">
        <v>62</v>
      </c>
      <c r="D24" s="12" t="s">
        <v>55</v>
      </c>
      <c r="E24" s="11" t="s">
        <v>56</v>
      </c>
      <c r="F24" s="11" t="s">
        <v>15</v>
      </c>
      <c r="G24" s="11">
        <v>360</v>
      </c>
      <c r="H24" s="13">
        <v>86</v>
      </c>
      <c r="I24" s="15">
        <f t="shared" si="0"/>
        <v>76.2</v>
      </c>
      <c r="J24" s="11"/>
    </row>
    <row r="25" s="1" customFormat="1" ht="20.1" customHeight="1" spans="1:10">
      <c r="A25" s="11">
        <v>23</v>
      </c>
      <c r="B25" s="11" t="s">
        <v>63</v>
      </c>
      <c r="C25" s="11" t="s">
        <v>64</v>
      </c>
      <c r="D25" s="12" t="s">
        <v>55</v>
      </c>
      <c r="E25" s="11" t="s">
        <v>56</v>
      </c>
      <c r="F25" s="11" t="s">
        <v>15</v>
      </c>
      <c r="G25" s="11">
        <v>343</v>
      </c>
      <c r="H25" s="13">
        <v>90</v>
      </c>
      <c r="I25" s="15">
        <f t="shared" si="0"/>
        <v>75.02</v>
      </c>
      <c r="J25" s="11"/>
    </row>
    <row r="26" s="1" customFormat="1" ht="20.1" customHeight="1" spans="1:10">
      <c r="A26" s="11">
        <v>24</v>
      </c>
      <c r="B26" s="11" t="s">
        <v>65</v>
      </c>
      <c r="C26" s="11" t="s">
        <v>66</v>
      </c>
      <c r="D26" s="12" t="s">
        <v>67</v>
      </c>
      <c r="E26" s="11" t="s">
        <v>68</v>
      </c>
      <c r="F26" s="11" t="s">
        <v>15</v>
      </c>
      <c r="G26" s="11">
        <v>384</v>
      </c>
      <c r="H26" s="13">
        <v>90.26</v>
      </c>
      <c r="I26" s="15">
        <f t="shared" si="0"/>
        <v>80.838</v>
      </c>
      <c r="J26" s="11"/>
    </row>
    <row r="27" s="1" customFormat="1" ht="20.1" customHeight="1" spans="1:10">
      <c r="A27" s="11">
        <v>25</v>
      </c>
      <c r="B27" s="11" t="s">
        <v>69</v>
      </c>
      <c r="C27" s="11" t="s">
        <v>70</v>
      </c>
      <c r="D27" s="12" t="s">
        <v>67</v>
      </c>
      <c r="E27" s="11" t="s">
        <v>68</v>
      </c>
      <c r="F27" s="11" t="s">
        <v>15</v>
      </c>
      <c r="G27" s="11">
        <v>368</v>
      </c>
      <c r="H27" s="13">
        <v>86.94</v>
      </c>
      <c r="I27" s="15">
        <f t="shared" si="0"/>
        <v>77.602</v>
      </c>
      <c r="J27" s="11"/>
    </row>
    <row r="28" s="1" customFormat="1" ht="20.1" customHeight="1" spans="1:10">
      <c r="A28" s="11">
        <v>26</v>
      </c>
      <c r="B28" s="11" t="s">
        <v>71</v>
      </c>
      <c r="C28" s="11" t="s">
        <v>72</v>
      </c>
      <c r="D28" s="12" t="s">
        <v>67</v>
      </c>
      <c r="E28" s="11" t="s">
        <v>68</v>
      </c>
      <c r="F28" s="11" t="s">
        <v>15</v>
      </c>
      <c r="G28" s="11">
        <v>376</v>
      </c>
      <c r="H28" s="13">
        <v>83</v>
      </c>
      <c r="I28" s="15">
        <f t="shared" si="0"/>
        <v>77.54</v>
      </c>
      <c r="J28" s="11"/>
    </row>
    <row r="29" s="1" customFormat="1" ht="20.1" customHeight="1" spans="1:10">
      <c r="A29" s="11">
        <v>27</v>
      </c>
      <c r="B29" s="11" t="s">
        <v>73</v>
      </c>
      <c r="C29" s="11" t="s">
        <v>74</v>
      </c>
      <c r="D29" s="12" t="s">
        <v>67</v>
      </c>
      <c r="E29" s="11" t="s">
        <v>68</v>
      </c>
      <c r="F29" s="11" t="s">
        <v>15</v>
      </c>
      <c r="G29" s="11">
        <v>362</v>
      </c>
      <c r="H29" s="13">
        <v>80.26</v>
      </c>
      <c r="I29" s="15">
        <f t="shared" si="0"/>
        <v>74.758</v>
      </c>
      <c r="J29" s="11"/>
    </row>
    <row r="30" s="1" customFormat="1" ht="20.1" customHeight="1" spans="1:10">
      <c r="A30" s="11">
        <v>28</v>
      </c>
      <c r="B30" s="11" t="s">
        <v>75</v>
      </c>
      <c r="C30" s="11" t="s">
        <v>76</v>
      </c>
      <c r="D30" s="12" t="s">
        <v>67</v>
      </c>
      <c r="E30" s="11" t="s">
        <v>68</v>
      </c>
      <c r="F30" s="11" t="s">
        <v>15</v>
      </c>
      <c r="G30" s="11">
        <v>349</v>
      </c>
      <c r="H30" s="13">
        <v>86.06</v>
      </c>
      <c r="I30" s="15">
        <f t="shared" si="0"/>
        <v>74.678</v>
      </c>
      <c r="J30" s="11"/>
    </row>
    <row r="31" s="1" customFormat="1" ht="20.1" customHeight="1" spans="1:10">
      <c r="A31" s="11">
        <v>29</v>
      </c>
      <c r="B31" s="11" t="s">
        <v>77</v>
      </c>
      <c r="C31" s="11" t="s">
        <v>78</v>
      </c>
      <c r="D31" s="12" t="s">
        <v>67</v>
      </c>
      <c r="E31" s="11" t="s">
        <v>68</v>
      </c>
      <c r="F31" s="11" t="s">
        <v>15</v>
      </c>
      <c r="G31" s="11">
        <v>350</v>
      </c>
      <c r="H31" s="13">
        <v>79.54</v>
      </c>
      <c r="I31" s="15">
        <f t="shared" si="0"/>
        <v>72.862</v>
      </c>
      <c r="J31" s="11"/>
    </row>
    <row r="32" s="1" customFormat="1" ht="20.1" customHeight="1" spans="1:10">
      <c r="A32" s="11">
        <v>30</v>
      </c>
      <c r="B32" s="11" t="s">
        <v>79</v>
      </c>
      <c r="C32" s="11" t="s">
        <v>80</v>
      </c>
      <c r="D32" s="12" t="s">
        <v>67</v>
      </c>
      <c r="E32" s="11" t="s">
        <v>68</v>
      </c>
      <c r="F32" s="11" t="s">
        <v>15</v>
      </c>
      <c r="G32" s="11">
        <v>343</v>
      </c>
      <c r="H32" s="13">
        <v>80.46</v>
      </c>
      <c r="I32" s="15">
        <f t="shared" si="0"/>
        <v>72.158</v>
      </c>
      <c r="J32" s="11"/>
    </row>
    <row r="33" s="1" customFormat="1" ht="20.1" customHeight="1" spans="1:10">
      <c r="A33" s="11">
        <v>31</v>
      </c>
      <c r="B33" s="14" t="s">
        <v>81</v>
      </c>
      <c r="C33" s="14" t="s">
        <v>82</v>
      </c>
      <c r="D33" s="12" t="s">
        <v>83</v>
      </c>
      <c r="E33" s="11" t="s">
        <v>84</v>
      </c>
      <c r="F33" s="11" t="s">
        <v>15</v>
      </c>
      <c r="G33" s="11">
        <v>382</v>
      </c>
      <c r="H33" s="13">
        <v>85.14</v>
      </c>
      <c r="I33" s="15">
        <v>79.022</v>
      </c>
      <c r="J33" s="11"/>
    </row>
    <row r="34" s="1" customFormat="1" ht="20.1" customHeight="1" spans="1:10">
      <c r="A34" s="11">
        <v>32</v>
      </c>
      <c r="B34" s="14" t="s">
        <v>85</v>
      </c>
      <c r="C34" s="14" t="s">
        <v>86</v>
      </c>
      <c r="D34" s="12" t="s">
        <v>83</v>
      </c>
      <c r="E34" s="11" t="s">
        <v>84</v>
      </c>
      <c r="F34" s="11" t="s">
        <v>15</v>
      </c>
      <c r="G34" s="11">
        <v>365</v>
      </c>
      <c r="H34" s="13">
        <v>91.86</v>
      </c>
      <c r="I34" s="15">
        <v>78.658</v>
      </c>
      <c r="J34" s="11"/>
    </row>
    <row r="35" s="1" customFormat="1" ht="20.1" customHeight="1" spans="1:10">
      <c r="A35" s="11">
        <v>33</v>
      </c>
      <c r="B35" s="14" t="s">
        <v>87</v>
      </c>
      <c r="C35" s="14" t="s">
        <v>88</v>
      </c>
      <c r="D35" s="12" t="s">
        <v>83</v>
      </c>
      <c r="E35" s="11" t="s">
        <v>84</v>
      </c>
      <c r="F35" s="11" t="s">
        <v>15</v>
      </c>
      <c r="G35" s="11">
        <v>388</v>
      </c>
      <c r="H35" s="13">
        <v>79.6</v>
      </c>
      <c r="I35" s="15">
        <v>78.2</v>
      </c>
      <c r="J35" s="11"/>
    </row>
    <row r="36" s="1" customFormat="1" ht="20.1" customHeight="1" spans="1:10">
      <c r="A36" s="11">
        <v>34</v>
      </c>
      <c r="B36" s="14" t="s">
        <v>89</v>
      </c>
      <c r="C36" s="14" t="s">
        <v>90</v>
      </c>
      <c r="D36" s="12" t="s">
        <v>83</v>
      </c>
      <c r="E36" s="11" t="s">
        <v>84</v>
      </c>
      <c r="F36" s="11" t="s">
        <v>15</v>
      </c>
      <c r="G36" s="11">
        <v>372</v>
      </c>
      <c r="H36" s="13">
        <v>86.06</v>
      </c>
      <c r="I36" s="15">
        <v>77.898</v>
      </c>
      <c r="J36" s="11"/>
    </row>
    <row r="37" s="1" customFormat="1" ht="20.1" customHeight="1" spans="1:10">
      <c r="A37" s="11">
        <v>35</v>
      </c>
      <c r="B37" s="14" t="s">
        <v>91</v>
      </c>
      <c r="C37" s="14" t="s">
        <v>92</v>
      </c>
      <c r="D37" s="12" t="s">
        <v>83</v>
      </c>
      <c r="E37" s="11" t="s">
        <v>84</v>
      </c>
      <c r="F37" s="11" t="s">
        <v>15</v>
      </c>
      <c r="G37" s="11">
        <v>368</v>
      </c>
      <c r="H37" s="13">
        <v>87.06</v>
      </c>
      <c r="I37" s="15">
        <v>77.638</v>
      </c>
      <c r="J37" s="11"/>
    </row>
    <row r="38" s="1" customFormat="1" ht="20.1" customHeight="1" spans="1:10">
      <c r="A38" s="11">
        <v>36</v>
      </c>
      <c r="B38" s="14" t="s">
        <v>93</v>
      </c>
      <c r="C38" s="14" t="s">
        <v>94</v>
      </c>
      <c r="D38" s="12" t="s">
        <v>83</v>
      </c>
      <c r="E38" s="11" t="s">
        <v>84</v>
      </c>
      <c r="F38" s="11" t="s">
        <v>15</v>
      </c>
      <c r="G38" s="11">
        <v>355</v>
      </c>
      <c r="H38" s="13">
        <v>91.66</v>
      </c>
      <c r="I38" s="15">
        <v>77.198</v>
      </c>
      <c r="J38" s="11"/>
    </row>
    <row r="39" s="1" customFormat="1" ht="20.1" customHeight="1" spans="1:10">
      <c r="A39" s="11">
        <v>37</v>
      </c>
      <c r="B39" s="14" t="s">
        <v>95</v>
      </c>
      <c r="C39" s="14" t="s">
        <v>96</v>
      </c>
      <c r="D39" s="12" t="s">
        <v>83</v>
      </c>
      <c r="E39" s="11" t="s">
        <v>84</v>
      </c>
      <c r="F39" s="11" t="s">
        <v>15</v>
      </c>
      <c r="G39" s="11">
        <v>360</v>
      </c>
      <c r="H39" s="13">
        <v>87.6</v>
      </c>
      <c r="I39" s="15">
        <v>76.68</v>
      </c>
      <c r="J39" s="11"/>
    </row>
    <row r="40" s="1" customFormat="1" ht="20.1" customHeight="1" spans="1:10">
      <c r="A40" s="11">
        <v>38</v>
      </c>
      <c r="B40" s="14" t="s">
        <v>97</v>
      </c>
      <c r="C40" s="14" t="s">
        <v>98</v>
      </c>
      <c r="D40" s="12" t="s">
        <v>83</v>
      </c>
      <c r="E40" s="11" t="s">
        <v>84</v>
      </c>
      <c r="F40" s="11" t="s">
        <v>15</v>
      </c>
      <c r="G40" s="11">
        <v>356</v>
      </c>
      <c r="H40" s="13">
        <v>87.26</v>
      </c>
      <c r="I40" s="15">
        <v>76.018</v>
      </c>
      <c r="J40" s="11"/>
    </row>
    <row r="41" s="1" customFormat="1" ht="20.1" customHeight="1" spans="1:10">
      <c r="A41" s="11">
        <v>39</v>
      </c>
      <c r="B41" s="14" t="s">
        <v>99</v>
      </c>
      <c r="C41" s="14" t="s">
        <v>100</v>
      </c>
      <c r="D41" s="12" t="s">
        <v>83</v>
      </c>
      <c r="E41" s="11" t="s">
        <v>84</v>
      </c>
      <c r="F41" s="11" t="s">
        <v>15</v>
      </c>
      <c r="G41" s="11">
        <v>352</v>
      </c>
      <c r="H41" s="13">
        <v>88.94</v>
      </c>
      <c r="I41" s="15">
        <v>75.962</v>
      </c>
      <c r="J41" s="11"/>
    </row>
    <row r="42" s="1" customFormat="1" ht="20.1" customHeight="1" spans="1:10">
      <c r="A42" s="11">
        <v>40</v>
      </c>
      <c r="B42" s="11" t="s">
        <v>101</v>
      </c>
      <c r="C42" s="11" t="s">
        <v>102</v>
      </c>
      <c r="D42" s="12" t="s">
        <v>103</v>
      </c>
      <c r="E42" s="11" t="s">
        <v>104</v>
      </c>
      <c r="F42" s="11" t="s">
        <v>15</v>
      </c>
      <c r="G42" s="11">
        <v>359</v>
      </c>
      <c r="H42" s="13">
        <v>88</v>
      </c>
      <c r="I42" s="15">
        <f t="shared" ref="I42:I61" si="1">G42/5*0.7+H42*0.3</f>
        <v>76.66</v>
      </c>
      <c r="J42" s="11"/>
    </row>
    <row r="43" s="1" customFormat="1" ht="20.1" customHeight="1" spans="1:10">
      <c r="A43" s="11">
        <v>41</v>
      </c>
      <c r="B43" s="11" t="s">
        <v>105</v>
      </c>
      <c r="C43" s="11" t="s">
        <v>106</v>
      </c>
      <c r="D43" s="12" t="s">
        <v>103</v>
      </c>
      <c r="E43" s="11" t="s">
        <v>104</v>
      </c>
      <c r="F43" s="11" t="s">
        <v>15</v>
      </c>
      <c r="G43" s="11">
        <v>350</v>
      </c>
      <c r="H43" s="13">
        <v>87.34</v>
      </c>
      <c r="I43" s="15">
        <f t="shared" si="1"/>
        <v>75.202</v>
      </c>
      <c r="J43" s="11"/>
    </row>
    <row r="44" s="1" customFormat="1" ht="20.1" customHeight="1" spans="1:10">
      <c r="A44" s="11">
        <v>42</v>
      </c>
      <c r="B44" s="11" t="s">
        <v>107</v>
      </c>
      <c r="C44" s="11" t="s">
        <v>108</v>
      </c>
      <c r="D44" s="12" t="s">
        <v>103</v>
      </c>
      <c r="E44" s="11" t="s">
        <v>104</v>
      </c>
      <c r="F44" s="11" t="s">
        <v>15</v>
      </c>
      <c r="G44" s="11">
        <v>352</v>
      </c>
      <c r="H44" s="13">
        <v>83.2</v>
      </c>
      <c r="I44" s="15">
        <f t="shared" si="1"/>
        <v>74.24</v>
      </c>
      <c r="J44" s="11"/>
    </row>
    <row r="45" s="1" customFormat="1" ht="20.1" customHeight="1" spans="1:10">
      <c r="A45" s="11">
        <v>43</v>
      </c>
      <c r="B45" s="11" t="s">
        <v>109</v>
      </c>
      <c r="C45" s="11" t="s">
        <v>110</v>
      </c>
      <c r="D45" s="12" t="s">
        <v>103</v>
      </c>
      <c r="E45" s="11" t="s">
        <v>104</v>
      </c>
      <c r="F45" s="11" t="s">
        <v>15</v>
      </c>
      <c r="G45" s="11">
        <v>335</v>
      </c>
      <c r="H45" s="13">
        <v>90.94</v>
      </c>
      <c r="I45" s="15">
        <f t="shared" si="1"/>
        <v>74.182</v>
      </c>
      <c r="J45" s="11"/>
    </row>
    <row r="46" s="1" customFormat="1" ht="20.1" customHeight="1" spans="1:10">
      <c r="A46" s="11">
        <v>44</v>
      </c>
      <c r="B46" s="11" t="s">
        <v>111</v>
      </c>
      <c r="C46" s="11" t="s">
        <v>112</v>
      </c>
      <c r="D46" s="12" t="s">
        <v>103</v>
      </c>
      <c r="E46" s="11" t="s">
        <v>104</v>
      </c>
      <c r="F46" s="11" t="s">
        <v>15</v>
      </c>
      <c r="G46" s="11">
        <v>330</v>
      </c>
      <c r="H46" s="13">
        <v>72.94</v>
      </c>
      <c r="I46" s="15">
        <f t="shared" si="1"/>
        <v>68.082</v>
      </c>
      <c r="J46" s="11"/>
    </row>
    <row r="47" s="1" customFormat="1" ht="20.1" customHeight="1" spans="1:10">
      <c r="A47" s="11">
        <v>45</v>
      </c>
      <c r="B47" s="11" t="s">
        <v>113</v>
      </c>
      <c r="C47" s="11" t="s">
        <v>114</v>
      </c>
      <c r="D47" s="12" t="s">
        <v>115</v>
      </c>
      <c r="E47" s="11" t="s">
        <v>116</v>
      </c>
      <c r="F47" s="11" t="s">
        <v>15</v>
      </c>
      <c r="G47" s="11">
        <v>392</v>
      </c>
      <c r="H47" s="13">
        <v>91.54</v>
      </c>
      <c r="I47" s="15">
        <f t="shared" si="1"/>
        <v>82.342</v>
      </c>
      <c r="J47" s="11"/>
    </row>
    <row r="48" s="1" customFormat="1" ht="20.1" customHeight="1" spans="1:10">
      <c r="A48" s="11">
        <v>46</v>
      </c>
      <c r="B48" s="11" t="s">
        <v>117</v>
      </c>
      <c r="C48" s="11" t="s">
        <v>118</v>
      </c>
      <c r="D48" s="12" t="s">
        <v>115</v>
      </c>
      <c r="E48" s="11" t="s">
        <v>116</v>
      </c>
      <c r="F48" s="11" t="s">
        <v>15</v>
      </c>
      <c r="G48" s="11">
        <v>375</v>
      </c>
      <c r="H48" s="13">
        <v>91.2</v>
      </c>
      <c r="I48" s="15">
        <f t="shared" si="1"/>
        <v>79.86</v>
      </c>
      <c r="J48" s="11"/>
    </row>
    <row r="49" s="1" customFormat="1" ht="20.1" customHeight="1" spans="1:10">
      <c r="A49" s="11">
        <v>47</v>
      </c>
      <c r="B49" s="11" t="s">
        <v>119</v>
      </c>
      <c r="C49" s="11" t="s">
        <v>120</v>
      </c>
      <c r="D49" s="12" t="s">
        <v>115</v>
      </c>
      <c r="E49" s="11" t="s">
        <v>116</v>
      </c>
      <c r="F49" s="11" t="s">
        <v>15</v>
      </c>
      <c r="G49" s="11">
        <v>378</v>
      </c>
      <c r="H49" s="13">
        <v>89.66</v>
      </c>
      <c r="I49" s="15">
        <f t="shared" si="1"/>
        <v>79.818</v>
      </c>
      <c r="J49" s="11"/>
    </row>
    <row r="50" s="1" customFormat="1" ht="20.1" customHeight="1" spans="1:10">
      <c r="A50" s="11">
        <v>48</v>
      </c>
      <c r="B50" s="11" t="s">
        <v>121</v>
      </c>
      <c r="C50" s="11" t="s">
        <v>122</v>
      </c>
      <c r="D50" s="12" t="s">
        <v>115</v>
      </c>
      <c r="E50" s="11" t="s">
        <v>116</v>
      </c>
      <c r="F50" s="11" t="s">
        <v>15</v>
      </c>
      <c r="G50" s="11">
        <v>366</v>
      </c>
      <c r="H50" s="13">
        <v>82.54</v>
      </c>
      <c r="I50" s="15">
        <f t="shared" si="1"/>
        <v>76.002</v>
      </c>
      <c r="J50" s="11"/>
    </row>
    <row r="51" s="1" customFormat="1" ht="20.1" customHeight="1" spans="1:10">
      <c r="A51" s="11">
        <v>49</v>
      </c>
      <c r="B51" s="11" t="s">
        <v>123</v>
      </c>
      <c r="C51" s="11" t="s">
        <v>124</v>
      </c>
      <c r="D51" s="12" t="s">
        <v>115</v>
      </c>
      <c r="E51" s="11" t="s">
        <v>116</v>
      </c>
      <c r="F51" s="11" t="s">
        <v>15</v>
      </c>
      <c r="G51" s="11">
        <v>342</v>
      </c>
      <c r="H51" s="13">
        <v>93.46</v>
      </c>
      <c r="I51" s="15">
        <f t="shared" si="1"/>
        <v>75.918</v>
      </c>
      <c r="J51" s="11"/>
    </row>
    <row r="52" s="1" customFormat="1" ht="20.1" customHeight="1" spans="1:10">
      <c r="A52" s="11">
        <v>50</v>
      </c>
      <c r="B52" s="11" t="s">
        <v>125</v>
      </c>
      <c r="C52" s="11" t="s">
        <v>126</v>
      </c>
      <c r="D52" s="12" t="s">
        <v>115</v>
      </c>
      <c r="E52" s="11" t="s">
        <v>116</v>
      </c>
      <c r="F52" s="11" t="s">
        <v>15</v>
      </c>
      <c r="G52" s="11">
        <v>363</v>
      </c>
      <c r="H52" s="13">
        <v>81.86</v>
      </c>
      <c r="I52" s="15">
        <f t="shared" si="1"/>
        <v>75.378</v>
      </c>
      <c r="J52" s="11"/>
    </row>
    <row r="53" s="1" customFormat="1" ht="20.1" customHeight="1" spans="1:10">
      <c r="A53" s="11">
        <v>51</v>
      </c>
      <c r="B53" s="11" t="s">
        <v>127</v>
      </c>
      <c r="C53" s="11" t="s">
        <v>128</v>
      </c>
      <c r="D53" s="12" t="s">
        <v>115</v>
      </c>
      <c r="E53" s="11" t="s">
        <v>116</v>
      </c>
      <c r="F53" s="11" t="s">
        <v>15</v>
      </c>
      <c r="G53" s="11">
        <v>344</v>
      </c>
      <c r="H53" s="13">
        <v>82.864</v>
      </c>
      <c r="I53" s="15">
        <f t="shared" si="1"/>
        <v>73.0192</v>
      </c>
      <c r="J53" s="11"/>
    </row>
    <row r="54" s="1" customFormat="1" ht="20.1" customHeight="1" spans="1:10">
      <c r="A54" s="11">
        <v>52</v>
      </c>
      <c r="B54" s="11" t="s">
        <v>129</v>
      </c>
      <c r="C54" s="11" t="s">
        <v>130</v>
      </c>
      <c r="D54" s="12" t="s">
        <v>131</v>
      </c>
      <c r="E54" s="11" t="s">
        <v>132</v>
      </c>
      <c r="F54" s="11" t="s">
        <v>15</v>
      </c>
      <c r="G54" s="11">
        <v>393</v>
      </c>
      <c r="H54" s="13">
        <v>85</v>
      </c>
      <c r="I54" s="15">
        <f t="shared" si="1"/>
        <v>80.52</v>
      </c>
      <c r="J54" s="11"/>
    </row>
    <row r="55" s="1" customFormat="1" ht="20.1" customHeight="1" spans="1:10">
      <c r="A55" s="11">
        <v>53</v>
      </c>
      <c r="B55" s="11" t="s">
        <v>133</v>
      </c>
      <c r="C55" s="11" t="s">
        <v>134</v>
      </c>
      <c r="D55" s="12" t="s">
        <v>131</v>
      </c>
      <c r="E55" s="11" t="s">
        <v>132</v>
      </c>
      <c r="F55" s="11" t="s">
        <v>15</v>
      </c>
      <c r="G55" s="11">
        <v>372</v>
      </c>
      <c r="H55" s="13">
        <v>89.8</v>
      </c>
      <c r="I55" s="15">
        <f t="shared" si="1"/>
        <v>79.02</v>
      </c>
      <c r="J55" s="11"/>
    </row>
    <row r="56" s="1" customFormat="1" ht="20.1" customHeight="1" spans="1:10">
      <c r="A56" s="11">
        <v>54</v>
      </c>
      <c r="B56" s="11" t="s">
        <v>135</v>
      </c>
      <c r="C56" s="11" t="s">
        <v>136</v>
      </c>
      <c r="D56" s="12" t="s">
        <v>131</v>
      </c>
      <c r="E56" s="11" t="s">
        <v>132</v>
      </c>
      <c r="F56" s="11" t="s">
        <v>15</v>
      </c>
      <c r="G56" s="11">
        <v>381</v>
      </c>
      <c r="H56" s="13">
        <v>85</v>
      </c>
      <c r="I56" s="15">
        <f t="shared" si="1"/>
        <v>78.84</v>
      </c>
      <c r="J56" s="11"/>
    </row>
    <row r="57" s="1" customFormat="1" ht="20.1" customHeight="1" spans="1:10">
      <c r="A57" s="11">
        <v>55</v>
      </c>
      <c r="B57" s="11" t="s">
        <v>137</v>
      </c>
      <c r="C57" s="11" t="s">
        <v>138</v>
      </c>
      <c r="D57" s="12" t="s">
        <v>131</v>
      </c>
      <c r="E57" s="11" t="s">
        <v>132</v>
      </c>
      <c r="F57" s="11" t="s">
        <v>15</v>
      </c>
      <c r="G57" s="11">
        <v>352</v>
      </c>
      <c r="H57" s="13">
        <v>92.6</v>
      </c>
      <c r="I57" s="15">
        <f t="shared" si="1"/>
        <v>77.06</v>
      </c>
      <c r="J57" s="11"/>
    </row>
    <row r="58" s="1" customFormat="1" ht="20.1" customHeight="1" spans="1:10">
      <c r="A58" s="11">
        <v>56</v>
      </c>
      <c r="B58" s="11" t="s">
        <v>139</v>
      </c>
      <c r="C58" s="11" t="s">
        <v>140</v>
      </c>
      <c r="D58" s="12" t="s">
        <v>131</v>
      </c>
      <c r="E58" s="11" t="s">
        <v>132</v>
      </c>
      <c r="F58" s="11" t="s">
        <v>15</v>
      </c>
      <c r="G58" s="11">
        <v>364</v>
      </c>
      <c r="H58" s="13">
        <v>86.6</v>
      </c>
      <c r="I58" s="15">
        <f t="shared" si="1"/>
        <v>76.94</v>
      </c>
      <c r="J58" s="11"/>
    </row>
    <row r="59" s="1" customFormat="1" ht="20.1" customHeight="1" spans="1:10">
      <c r="A59" s="11">
        <v>57</v>
      </c>
      <c r="B59" s="11" t="s">
        <v>141</v>
      </c>
      <c r="C59" s="11" t="s">
        <v>142</v>
      </c>
      <c r="D59" s="12" t="s">
        <v>131</v>
      </c>
      <c r="E59" s="11" t="s">
        <v>132</v>
      </c>
      <c r="F59" s="11" t="s">
        <v>15</v>
      </c>
      <c r="G59" s="11">
        <v>373</v>
      </c>
      <c r="H59" s="13">
        <v>82.4</v>
      </c>
      <c r="I59" s="15">
        <f t="shared" si="1"/>
        <v>76.94</v>
      </c>
      <c r="J59" s="11"/>
    </row>
    <row r="60" s="1" customFormat="1" ht="20.1" customHeight="1" spans="1:10">
      <c r="A60" s="11">
        <v>58</v>
      </c>
      <c r="B60" s="11" t="s">
        <v>143</v>
      </c>
      <c r="C60" s="11" t="s">
        <v>144</v>
      </c>
      <c r="D60" s="12" t="s">
        <v>131</v>
      </c>
      <c r="E60" s="11" t="s">
        <v>132</v>
      </c>
      <c r="F60" s="11" t="s">
        <v>15</v>
      </c>
      <c r="G60" s="11">
        <v>318</v>
      </c>
      <c r="H60" s="13">
        <v>66</v>
      </c>
      <c r="I60" s="15">
        <f t="shared" si="1"/>
        <v>64.32</v>
      </c>
      <c r="J60" s="11" t="s">
        <v>48</v>
      </c>
    </row>
    <row r="61" s="1" customFormat="1" ht="20.1" customHeight="1" spans="1:10">
      <c r="A61" s="11">
        <v>59</v>
      </c>
      <c r="B61" s="11" t="s">
        <v>145</v>
      </c>
      <c r="C61" s="11" t="s">
        <v>146</v>
      </c>
      <c r="D61" s="12" t="s">
        <v>131</v>
      </c>
      <c r="E61" s="11" t="s">
        <v>132</v>
      </c>
      <c r="F61" s="11" t="s">
        <v>15</v>
      </c>
      <c r="G61" s="11">
        <v>272</v>
      </c>
      <c r="H61" s="13">
        <v>64</v>
      </c>
      <c r="I61" s="15">
        <f t="shared" si="1"/>
        <v>57.28</v>
      </c>
      <c r="J61" s="11" t="s">
        <v>48</v>
      </c>
    </row>
  </sheetData>
  <sortState ref="A3:J59">
    <sortCondition ref="D3:D59"/>
    <sortCondition ref="F3:F59"/>
    <sortCondition ref="I3:I59" descending="1"/>
  </sortState>
  <mergeCells count="1">
    <mergeCell ref="A1:J1"/>
  </mergeCells>
  <printOptions horizontalCentered="1"/>
  <pageMargins left="0.118055555555556" right="0.118055555555556" top="0.393055555555556" bottom="0.393055555555556" header="0.314583333333333" footer="0.118055555555556"/>
  <pageSetup paperSize="9" scale="8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dcterms:modified xsi:type="dcterms:W3CDTF">2021-03-29T13:05:39Z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