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学科教学语文" sheetId="1" r:id="rId1"/>
  </sheets>
  <definedNames/>
  <calcPr fullCalcOnLoad="1"/>
</workbook>
</file>

<file path=xl/sharedStrings.xml><?xml version="1.0" encoding="utf-8"?>
<sst xmlns="http://schemas.openxmlformats.org/spreadsheetml/2006/main" count="357" uniqueCount="132">
  <si>
    <r>
      <t>202</t>
    </r>
    <r>
      <rPr>
        <u val="single"/>
        <sz val="16"/>
        <rFont val="宋体"/>
        <family val="0"/>
      </rPr>
      <t>1</t>
    </r>
    <r>
      <rPr>
        <u val="single"/>
        <sz val="16"/>
        <rFont val="宋体"/>
        <family val="0"/>
      </rPr>
      <t xml:space="preserve"> </t>
    </r>
    <r>
      <rPr>
        <sz val="16"/>
        <rFont val="宋体"/>
        <family val="0"/>
      </rPr>
      <t>年</t>
    </r>
    <r>
      <rPr>
        <u val="single"/>
        <sz val="16"/>
        <rFont val="宋体"/>
        <family val="0"/>
      </rPr>
      <t xml:space="preserve">  学科教学（语文） </t>
    </r>
    <r>
      <rPr>
        <sz val="16"/>
        <rFont val="宋体"/>
        <family val="0"/>
      </rPr>
      <t>专业硕士研究生第</t>
    </r>
    <r>
      <rPr>
        <u val="single"/>
        <sz val="16"/>
        <rFont val="宋体"/>
        <family val="0"/>
      </rPr>
      <t xml:space="preserve"> 1 </t>
    </r>
    <r>
      <rPr>
        <sz val="16"/>
        <rFont val="宋体"/>
        <family val="0"/>
      </rPr>
      <t>批复试成绩及录取意见表</t>
    </r>
  </si>
  <si>
    <t xml:space="preserve">学院（盖章）： 文学与传媒学院     </t>
  </si>
  <si>
    <t>序号</t>
  </si>
  <si>
    <t>姓名</t>
  </si>
  <si>
    <t>考生编号</t>
  </si>
  <si>
    <t>志愿类别</t>
  </si>
  <si>
    <t>专项计划</t>
  </si>
  <si>
    <t>初试成绩</t>
  </si>
  <si>
    <t>复试成绩</t>
  </si>
  <si>
    <t>合计</t>
  </si>
  <si>
    <t>总成绩</t>
  </si>
  <si>
    <t>是否拟录取</t>
  </si>
  <si>
    <t xml:space="preserve">拟录取专业(方向) </t>
  </si>
  <si>
    <t>学习方式</t>
  </si>
  <si>
    <t>录取类别</t>
  </si>
  <si>
    <t>备注</t>
  </si>
  <si>
    <t>复试科目考核</t>
  </si>
  <si>
    <t>综合素质考核</t>
  </si>
  <si>
    <t>陈燕媚</t>
  </si>
  <si>
    <t>105881234501343</t>
  </si>
  <si>
    <t>第一志愿</t>
  </si>
  <si>
    <t>无</t>
  </si>
  <si>
    <t>是</t>
  </si>
  <si>
    <t>学科教学（语文）</t>
  </si>
  <si>
    <t>全日制</t>
  </si>
  <si>
    <t>非定向就业</t>
  </si>
  <si>
    <t>罗仙澄</t>
  </si>
  <si>
    <t>105881234501570</t>
  </si>
  <si>
    <t>杨伟丽</t>
  </si>
  <si>
    <t>105881234501216</t>
  </si>
  <si>
    <t>彭思巧</t>
  </si>
  <si>
    <t>105881234500199</t>
  </si>
  <si>
    <t>张恩豪</t>
  </si>
  <si>
    <t>105881234500926</t>
  </si>
  <si>
    <t>邹怡</t>
  </si>
  <si>
    <t>105881234501346</t>
  </si>
  <si>
    <t>李晓婵</t>
  </si>
  <si>
    <t>105881234500240</t>
  </si>
  <si>
    <t>张钰杰</t>
  </si>
  <si>
    <t>105881234500204</t>
  </si>
  <si>
    <t>林娇怡</t>
  </si>
  <si>
    <t>105881234500203</t>
  </si>
  <si>
    <t>龙小燕</t>
  </si>
  <si>
    <t>105881234501049</t>
  </si>
  <si>
    <t>广东省公费定向培养粤东西北地区中小学教师专项计划</t>
  </si>
  <si>
    <t>粤东西北计划</t>
  </si>
  <si>
    <t>定向到英德市</t>
  </si>
  <si>
    <t>纪紫烟</t>
  </si>
  <si>
    <t>105881234500817</t>
  </si>
  <si>
    <t>秦鑫柯</t>
  </si>
  <si>
    <t>105881234501751</t>
  </si>
  <si>
    <t>杨欣茹</t>
  </si>
  <si>
    <t>105881234500237</t>
  </si>
  <si>
    <t>陈小湘</t>
  </si>
  <si>
    <t>105881234500653</t>
  </si>
  <si>
    <t>曾庭宜</t>
  </si>
  <si>
    <t>105881234501574</t>
  </si>
  <si>
    <t>否</t>
  </si>
  <si>
    <t>自愿放弃录取</t>
  </si>
  <si>
    <t>黄静渝</t>
  </si>
  <si>
    <t>105881234501581</t>
  </si>
  <si>
    <t>张琪</t>
  </si>
  <si>
    <t>105881234501904</t>
  </si>
  <si>
    <t>谢宛莹</t>
  </si>
  <si>
    <t>105881234501582</t>
  </si>
  <si>
    <t>定向到紫金县</t>
  </si>
  <si>
    <t>张磊</t>
  </si>
  <si>
    <t>105881234501573</t>
  </si>
  <si>
    <t>定向到东源县</t>
  </si>
  <si>
    <t>何露露</t>
  </si>
  <si>
    <t>105881234500652</t>
  </si>
  <si>
    <t>陈明辉</t>
  </si>
  <si>
    <t>105881234501569</t>
  </si>
  <si>
    <t>廖秋香</t>
  </si>
  <si>
    <t>105881234501579</t>
  </si>
  <si>
    <t>定向到乳源县</t>
  </si>
  <si>
    <t>何琳</t>
  </si>
  <si>
    <t>105881234501342</t>
  </si>
  <si>
    <t>定向到龙川县</t>
  </si>
  <si>
    <t>龙莉莎</t>
  </si>
  <si>
    <t>105881234500233</t>
  </si>
  <si>
    <t>定向到阳山县</t>
  </si>
  <si>
    <t>蔡镇川</t>
  </si>
  <si>
    <t>105881234501572</t>
  </si>
  <si>
    <t>定向到乐昌市</t>
  </si>
  <si>
    <t>郭孪虹</t>
  </si>
  <si>
    <t>105881234501433</t>
  </si>
  <si>
    <t>丁梦</t>
  </si>
  <si>
    <t>105881234501798</t>
  </si>
  <si>
    <t>何瑶</t>
  </si>
  <si>
    <t>105881234501056</t>
  </si>
  <si>
    <t>定向到新丰县</t>
  </si>
  <si>
    <t>叶丽怡</t>
  </si>
  <si>
    <t>105881234501575</t>
  </si>
  <si>
    <t>定向到南雄市</t>
  </si>
  <si>
    <t>谭顺怡</t>
  </si>
  <si>
    <t>105881234500244</t>
  </si>
  <si>
    <t>陈逸敏</t>
  </si>
  <si>
    <t>105881234501344</t>
  </si>
  <si>
    <t>定向到和平县</t>
  </si>
  <si>
    <t>肖迪</t>
  </si>
  <si>
    <t>105881234500649</t>
  </si>
  <si>
    <t>吴华莹</t>
  </si>
  <si>
    <t>105881234500248</t>
  </si>
  <si>
    <t>定向到连州市</t>
  </si>
  <si>
    <t>林伟棉</t>
  </si>
  <si>
    <t>105881234501497</t>
  </si>
  <si>
    <t>定向到连平县</t>
  </si>
  <si>
    <t>匡海燕</t>
  </si>
  <si>
    <t>105881234500207</t>
  </si>
  <si>
    <t>何宝丽</t>
  </si>
  <si>
    <t>105881234501203</t>
  </si>
  <si>
    <t>陈醒红</t>
  </si>
  <si>
    <t>105881234501502</t>
  </si>
  <si>
    <t>何容</t>
  </si>
  <si>
    <t>105881234500745</t>
  </si>
  <si>
    <t>非全日制</t>
  </si>
  <si>
    <t>定向就业</t>
  </si>
  <si>
    <t>吴秋悦</t>
  </si>
  <si>
    <t>105881234500746</t>
  </si>
  <si>
    <t>冯潇</t>
  </si>
  <si>
    <t>105881234501492</t>
  </si>
  <si>
    <t>放弃面试</t>
  </si>
  <si>
    <t xml:space="preserve">填表说明：1、成绩计算公式：复试成绩＝复试科目考核成绩（满分100分）＋综合素质考核成绩（满分100分）； 
         总成绩＝初试总成绩/5×60%＋复试成绩/2×40%来计算；各栏成绩保留小数点后两位；
          2、志愿类别：第一志愿、调剂；
          3、专项计划:少干计划、退役士兵计划；
          4、是否拟录取：是或者否，否的在备注栏中注明是否候补；                                                                                               
          5、学习方式：全日制、非全日制                                                                                                                              </t>
  </si>
  <si>
    <t xml:space="preserve">          6、录取类别：定向就业、非定向就业、粤东西北计划</t>
  </si>
  <si>
    <t xml:space="preserve">          7、此表签字盖章后交研究生院存档。</t>
  </si>
  <si>
    <t>表格制作：刘丽琼</t>
  </si>
  <si>
    <t>分数审核：</t>
  </si>
  <si>
    <t>林琳</t>
  </si>
  <si>
    <t>复试小组组长签字（单位公章）：</t>
  </si>
  <si>
    <t>项裕荣</t>
  </si>
  <si>
    <t xml:space="preserve">       日期： 2021    年  4   月   4  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</si>
</sst>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6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u val="single"/>
      <sz val="16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sz val="12"/>
      <color indexed="10"/>
      <name val="Arial"/>
      <family val="2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color rgb="FFFF0000"/>
      <name val="Arial"/>
      <family val="2"/>
    </font>
    <font>
      <sz val="12"/>
      <color rgb="FFFF0000"/>
      <name val="Calibri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76" fontId="6" fillId="33" borderId="13" xfId="0" applyNumberFormat="1" applyFont="1" applyFill="1" applyBorder="1" applyAlignment="1">
      <alignment horizontal="center" vertical="center"/>
    </xf>
    <xf numFmtId="176" fontId="6" fillId="33" borderId="14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76" fontId="6" fillId="33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3" fillId="0" borderId="11" xfId="0" applyNumberFormat="1" applyFont="1" applyFill="1" applyBorder="1" applyAlignment="1">
      <alignment horizontal="center" vertical="center"/>
    </xf>
    <xf numFmtId="177" fontId="50" fillId="0" borderId="11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center"/>
    </xf>
    <xf numFmtId="177" fontId="5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176" fontId="6" fillId="33" borderId="12" xfId="0" applyNumberFormat="1" applyFont="1" applyFill="1" applyBorder="1" applyAlignment="1">
      <alignment horizontal="center" vertical="center"/>
    </xf>
    <xf numFmtId="176" fontId="6" fillId="33" borderId="15" xfId="0" applyNumberFormat="1" applyFont="1" applyFill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176" fontId="50" fillId="0" borderId="11" xfId="0" applyNumberFormat="1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176" fontId="50" fillId="0" borderId="0" xfId="0" applyNumberFormat="1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workbookViewId="0" topLeftCell="A1">
      <selection activeCell="J5" sqref="J5"/>
    </sheetView>
  </sheetViews>
  <sheetFormatPr defaultColWidth="8.625" defaultRowHeight="14.25"/>
  <cols>
    <col min="1" max="1" width="5.75390625" style="3" customWidth="1"/>
    <col min="2" max="2" width="8.625" style="3" customWidth="1"/>
    <col min="3" max="3" width="18.25390625" style="3" customWidth="1"/>
    <col min="4" max="4" width="11.625" style="3" customWidth="1"/>
    <col min="5" max="5" width="20.25390625" style="3" customWidth="1"/>
    <col min="6" max="6" width="8.625" style="3" customWidth="1"/>
    <col min="7" max="7" width="13.00390625" style="4" customWidth="1"/>
    <col min="8" max="8" width="13.875" style="4" customWidth="1"/>
    <col min="9" max="9" width="10.375" style="4" customWidth="1"/>
    <col min="10" max="10" width="10.875" style="3" customWidth="1"/>
    <col min="11" max="11" width="10.00390625" style="3" customWidth="1"/>
    <col min="12" max="12" width="17.25390625" style="3" customWidth="1"/>
    <col min="13" max="13" width="9.125" style="3" customWidth="1"/>
    <col min="14" max="14" width="14.00390625" style="3" customWidth="1"/>
    <col min="15" max="15" width="13.50390625" style="3" customWidth="1"/>
    <col min="16" max="16384" width="8.625" style="3" customWidth="1"/>
  </cols>
  <sheetData>
    <row r="1" spans="1:15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30" customHeight="1">
      <c r="A2" s="6" t="s">
        <v>1</v>
      </c>
      <c r="B2" s="6"/>
      <c r="C2" s="6"/>
      <c r="D2" s="6"/>
      <c r="E2" s="6"/>
      <c r="F2" s="6"/>
      <c r="G2" s="6"/>
      <c r="H2" s="7"/>
      <c r="I2" s="7"/>
      <c r="J2" s="7"/>
      <c r="K2" s="7"/>
      <c r="L2" s="38"/>
      <c r="M2" s="39"/>
      <c r="N2" s="7"/>
      <c r="O2" s="7"/>
    </row>
    <row r="3" spans="1:15" ht="24.7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8" t="s">
        <v>7</v>
      </c>
      <c r="G3" s="10" t="s">
        <v>8</v>
      </c>
      <c r="H3" s="11"/>
      <c r="I3" s="40" t="s">
        <v>9</v>
      </c>
      <c r="J3" s="9" t="s">
        <v>10</v>
      </c>
      <c r="K3" s="9" t="s">
        <v>11</v>
      </c>
      <c r="L3" s="8" t="s">
        <v>12</v>
      </c>
      <c r="M3" s="9" t="s">
        <v>13</v>
      </c>
      <c r="N3" s="9" t="s">
        <v>14</v>
      </c>
      <c r="O3" s="9" t="s">
        <v>15</v>
      </c>
    </row>
    <row r="4" spans="1:15" s="1" customFormat="1" ht="21.75" customHeight="1">
      <c r="A4" s="8"/>
      <c r="B4" s="8"/>
      <c r="C4" s="8"/>
      <c r="D4" s="12"/>
      <c r="E4" s="12"/>
      <c r="F4" s="8"/>
      <c r="G4" s="13" t="s">
        <v>16</v>
      </c>
      <c r="H4" s="13" t="s">
        <v>17</v>
      </c>
      <c r="I4" s="41"/>
      <c r="J4" s="12"/>
      <c r="K4" s="12"/>
      <c r="L4" s="8"/>
      <c r="M4" s="12"/>
      <c r="N4" s="12"/>
      <c r="O4" s="12"/>
    </row>
    <row r="5" spans="1:16" ht="36" customHeight="1">
      <c r="A5" s="14">
        <v>1</v>
      </c>
      <c r="B5" s="15" t="s">
        <v>18</v>
      </c>
      <c r="C5" s="16" t="s">
        <v>19</v>
      </c>
      <c r="D5" s="17" t="s">
        <v>20</v>
      </c>
      <c r="E5" s="18" t="s">
        <v>21</v>
      </c>
      <c r="F5" s="19">
        <v>407</v>
      </c>
      <c r="G5" s="20">
        <v>93.67</v>
      </c>
      <c r="H5" s="20">
        <f aca="true" t="shared" si="0" ref="H5:H44">I5-G5</f>
        <v>92.996666666667</v>
      </c>
      <c r="I5" s="20">
        <v>186.666666666667</v>
      </c>
      <c r="J5" s="42">
        <v>86.1733333333333</v>
      </c>
      <c r="K5" s="14" t="s">
        <v>22</v>
      </c>
      <c r="L5" s="43" t="s">
        <v>23</v>
      </c>
      <c r="M5" s="44" t="s">
        <v>24</v>
      </c>
      <c r="N5" s="14" t="s">
        <v>25</v>
      </c>
      <c r="O5" s="14"/>
      <c r="P5"/>
    </row>
    <row r="6" spans="1:16" ht="36" customHeight="1">
      <c r="A6" s="14">
        <v>2</v>
      </c>
      <c r="B6" s="15" t="s">
        <v>26</v>
      </c>
      <c r="C6" s="16" t="s">
        <v>27</v>
      </c>
      <c r="D6" s="17" t="s">
        <v>20</v>
      </c>
      <c r="E6" s="18" t="s">
        <v>21</v>
      </c>
      <c r="F6" s="19">
        <v>392</v>
      </c>
      <c r="G6" s="20">
        <v>91</v>
      </c>
      <c r="H6" s="20">
        <f t="shared" si="0"/>
        <v>93</v>
      </c>
      <c r="I6" s="20">
        <v>184</v>
      </c>
      <c r="J6" s="42">
        <v>83.84</v>
      </c>
      <c r="K6" s="14" t="s">
        <v>22</v>
      </c>
      <c r="L6" s="43" t="s">
        <v>23</v>
      </c>
      <c r="M6" s="44" t="s">
        <v>24</v>
      </c>
      <c r="N6" s="14" t="s">
        <v>25</v>
      </c>
      <c r="O6" s="14"/>
      <c r="P6"/>
    </row>
    <row r="7" spans="1:16" ht="36" customHeight="1">
      <c r="A7" s="14">
        <v>3</v>
      </c>
      <c r="B7" s="15" t="s">
        <v>28</v>
      </c>
      <c r="C7" s="16" t="s">
        <v>29</v>
      </c>
      <c r="D7" s="17" t="s">
        <v>20</v>
      </c>
      <c r="E7" s="18" t="s">
        <v>21</v>
      </c>
      <c r="F7" s="19">
        <v>396</v>
      </c>
      <c r="G7" s="20">
        <v>90</v>
      </c>
      <c r="H7" s="20">
        <f t="shared" si="0"/>
        <v>89.666666666667</v>
      </c>
      <c r="I7" s="20">
        <v>179.666666666667</v>
      </c>
      <c r="J7" s="42">
        <v>83.4533333333333</v>
      </c>
      <c r="K7" s="14" t="s">
        <v>22</v>
      </c>
      <c r="L7" s="43" t="s">
        <v>23</v>
      </c>
      <c r="M7" s="44" t="s">
        <v>24</v>
      </c>
      <c r="N7" s="14" t="s">
        <v>25</v>
      </c>
      <c r="O7" s="14"/>
      <c r="P7"/>
    </row>
    <row r="8" spans="1:16" ht="36" customHeight="1">
      <c r="A8" s="14">
        <v>4</v>
      </c>
      <c r="B8" s="15" t="s">
        <v>30</v>
      </c>
      <c r="C8" s="16" t="s">
        <v>31</v>
      </c>
      <c r="D8" s="17" t="s">
        <v>20</v>
      </c>
      <c r="E8" s="18" t="s">
        <v>21</v>
      </c>
      <c r="F8" s="19">
        <v>382</v>
      </c>
      <c r="G8" s="20">
        <v>89</v>
      </c>
      <c r="H8" s="20">
        <f t="shared" si="0"/>
        <v>88.666666666667</v>
      </c>
      <c r="I8" s="20">
        <v>177.666666666667</v>
      </c>
      <c r="J8" s="42">
        <v>81.3733333333333</v>
      </c>
      <c r="K8" s="14" t="s">
        <v>22</v>
      </c>
      <c r="L8" s="43" t="s">
        <v>23</v>
      </c>
      <c r="M8" s="44" t="s">
        <v>24</v>
      </c>
      <c r="N8" s="14" t="s">
        <v>25</v>
      </c>
      <c r="O8" s="14"/>
      <c r="P8"/>
    </row>
    <row r="9" spans="1:16" ht="36" customHeight="1">
      <c r="A9" s="14">
        <v>5</v>
      </c>
      <c r="B9" s="15" t="s">
        <v>32</v>
      </c>
      <c r="C9" s="16" t="s">
        <v>33</v>
      </c>
      <c r="D9" s="17" t="s">
        <v>20</v>
      </c>
      <c r="E9" s="18" t="s">
        <v>21</v>
      </c>
      <c r="F9" s="19">
        <v>365</v>
      </c>
      <c r="G9" s="20">
        <v>93.67</v>
      </c>
      <c r="H9" s="20">
        <f t="shared" si="0"/>
        <v>92.33</v>
      </c>
      <c r="I9" s="20">
        <v>186</v>
      </c>
      <c r="J9" s="42">
        <v>81</v>
      </c>
      <c r="K9" s="14" t="s">
        <v>22</v>
      </c>
      <c r="L9" s="43" t="s">
        <v>23</v>
      </c>
      <c r="M9" s="44" t="s">
        <v>24</v>
      </c>
      <c r="N9" s="14" t="s">
        <v>25</v>
      </c>
      <c r="O9" s="14"/>
      <c r="P9"/>
    </row>
    <row r="10" spans="1:16" ht="36" customHeight="1">
      <c r="A10" s="14">
        <v>6</v>
      </c>
      <c r="B10" s="15" t="s">
        <v>34</v>
      </c>
      <c r="C10" s="16" t="s">
        <v>35</v>
      </c>
      <c r="D10" s="17" t="s">
        <v>20</v>
      </c>
      <c r="E10" s="18" t="s">
        <v>21</v>
      </c>
      <c r="F10" s="19">
        <v>381</v>
      </c>
      <c r="G10" s="20">
        <v>88.33</v>
      </c>
      <c r="H10" s="20">
        <f t="shared" si="0"/>
        <v>87.003333333333</v>
      </c>
      <c r="I10" s="20">
        <v>175.333333333333</v>
      </c>
      <c r="J10" s="42">
        <v>80.7866666666667</v>
      </c>
      <c r="K10" s="14" t="s">
        <v>22</v>
      </c>
      <c r="L10" s="43" t="s">
        <v>23</v>
      </c>
      <c r="M10" s="44" t="s">
        <v>24</v>
      </c>
      <c r="N10" s="14" t="s">
        <v>25</v>
      </c>
      <c r="O10" s="14"/>
      <c r="P10"/>
    </row>
    <row r="11" spans="1:16" ht="36" customHeight="1">
      <c r="A11" s="14">
        <v>7</v>
      </c>
      <c r="B11" s="15" t="s">
        <v>36</v>
      </c>
      <c r="C11" s="16" t="s">
        <v>37</v>
      </c>
      <c r="D11" s="17" t="s">
        <v>20</v>
      </c>
      <c r="E11" s="18" t="s">
        <v>21</v>
      </c>
      <c r="F11" s="19">
        <v>366</v>
      </c>
      <c r="G11" s="20">
        <v>92.67</v>
      </c>
      <c r="H11" s="20">
        <f t="shared" si="0"/>
        <v>90.33</v>
      </c>
      <c r="I11" s="20">
        <v>183</v>
      </c>
      <c r="J11" s="42">
        <v>80.52</v>
      </c>
      <c r="K11" s="14" t="s">
        <v>22</v>
      </c>
      <c r="L11" s="43" t="s">
        <v>23</v>
      </c>
      <c r="M11" s="44" t="s">
        <v>24</v>
      </c>
      <c r="N11" s="14" t="s">
        <v>25</v>
      </c>
      <c r="O11" s="14"/>
      <c r="P11"/>
    </row>
    <row r="12" spans="1:16" ht="36" customHeight="1">
      <c r="A12" s="14">
        <v>8</v>
      </c>
      <c r="B12" s="15" t="s">
        <v>38</v>
      </c>
      <c r="C12" s="16" t="s">
        <v>39</v>
      </c>
      <c r="D12" s="17" t="s">
        <v>20</v>
      </c>
      <c r="E12" s="18" t="s">
        <v>21</v>
      </c>
      <c r="F12" s="19">
        <v>372</v>
      </c>
      <c r="G12" s="20">
        <v>87.33</v>
      </c>
      <c r="H12" s="20">
        <f t="shared" si="0"/>
        <v>89.336666666667</v>
      </c>
      <c r="I12" s="20">
        <v>176.666666666667</v>
      </c>
      <c r="J12" s="42">
        <v>79.9733333333333</v>
      </c>
      <c r="K12" s="14" t="s">
        <v>22</v>
      </c>
      <c r="L12" s="43" t="s">
        <v>23</v>
      </c>
      <c r="M12" s="44" t="s">
        <v>24</v>
      </c>
      <c r="N12" s="14" t="s">
        <v>25</v>
      </c>
      <c r="O12" s="14"/>
      <c r="P12"/>
    </row>
    <row r="13" spans="1:16" ht="36" customHeight="1">
      <c r="A13" s="14">
        <v>9</v>
      </c>
      <c r="B13" s="15" t="s">
        <v>40</v>
      </c>
      <c r="C13" s="16" t="s">
        <v>41</v>
      </c>
      <c r="D13" s="17" t="s">
        <v>20</v>
      </c>
      <c r="E13" s="18" t="s">
        <v>21</v>
      </c>
      <c r="F13" s="19">
        <v>365</v>
      </c>
      <c r="G13" s="20">
        <v>89.67</v>
      </c>
      <c r="H13" s="20">
        <f t="shared" si="0"/>
        <v>90.33</v>
      </c>
      <c r="I13" s="20">
        <v>180</v>
      </c>
      <c r="J13" s="42">
        <v>79.8</v>
      </c>
      <c r="K13" s="14" t="s">
        <v>22</v>
      </c>
      <c r="L13" s="43" t="s">
        <v>23</v>
      </c>
      <c r="M13" s="44" t="s">
        <v>24</v>
      </c>
      <c r="N13" s="14" t="s">
        <v>25</v>
      </c>
      <c r="O13" s="14"/>
      <c r="P13"/>
    </row>
    <row r="14" spans="1:16" ht="42.75" customHeight="1">
      <c r="A14" s="14">
        <v>10</v>
      </c>
      <c r="B14" s="15" t="s">
        <v>42</v>
      </c>
      <c r="C14" s="16" t="s">
        <v>43</v>
      </c>
      <c r="D14" s="17" t="s">
        <v>20</v>
      </c>
      <c r="E14" s="18" t="s">
        <v>44</v>
      </c>
      <c r="F14" s="19">
        <v>377</v>
      </c>
      <c r="G14" s="20">
        <v>85</v>
      </c>
      <c r="H14" s="20">
        <f t="shared" si="0"/>
        <v>85.666666666667</v>
      </c>
      <c r="I14" s="20">
        <v>170.666666666667</v>
      </c>
      <c r="J14" s="42">
        <v>79.3733333333333</v>
      </c>
      <c r="K14" s="14" t="s">
        <v>22</v>
      </c>
      <c r="L14" s="43" t="s">
        <v>23</v>
      </c>
      <c r="M14" s="44" t="s">
        <v>24</v>
      </c>
      <c r="N14" s="14" t="s">
        <v>45</v>
      </c>
      <c r="O14" s="14" t="s">
        <v>46</v>
      </c>
      <c r="P14"/>
    </row>
    <row r="15" spans="1:16" ht="36" customHeight="1">
      <c r="A15" s="14">
        <v>11</v>
      </c>
      <c r="B15" s="15" t="s">
        <v>47</v>
      </c>
      <c r="C15" s="16" t="s">
        <v>48</v>
      </c>
      <c r="D15" s="17" t="s">
        <v>20</v>
      </c>
      <c r="E15" s="18" t="s">
        <v>21</v>
      </c>
      <c r="F15" s="19">
        <v>372</v>
      </c>
      <c r="G15" s="20">
        <v>86.33</v>
      </c>
      <c r="H15" s="20">
        <f t="shared" si="0"/>
        <v>87.003333333333</v>
      </c>
      <c r="I15" s="20">
        <v>173.333333333333</v>
      </c>
      <c r="J15" s="42">
        <v>79.3066666666667</v>
      </c>
      <c r="K15" s="14" t="s">
        <v>22</v>
      </c>
      <c r="L15" s="43" t="s">
        <v>23</v>
      </c>
      <c r="M15" s="44" t="s">
        <v>24</v>
      </c>
      <c r="N15" s="14" t="s">
        <v>25</v>
      </c>
      <c r="O15" s="14"/>
      <c r="P15"/>
    </row>
    <row r="16" spans="1:16" ht="36" customHeight="1">
      <c r="A16" s="14">
        <v>12</v>
      </c>
      <c r="B16" s="15" t="s">
        <v>49</v>
      </c>
      <c r="C16" s="16" t="s">
        <v>50</v>
      </c>
      <c r="D16" s="17" t="s">
        <v>20</v>
      </c>
      <c r="E16" s="18" t="s">
        <v>21</v>
      </c>
      <c r="F16" s="19">
        <v>370</v>
      </c>
      <c r="G16" s="20">
        <v>87.33</v>
      </c>
      <c r="H16" s="20">
        <f t="shared" si="0"/>
        <v>85.67</v>
      </c>
      <c r="I16" s="20">
        <v>173</v>
      </c>
      <c r="J16" s="42">
        <v>79</v>
      </c>
      <c r="K16" s="14" t="s">
        <v>22</v>
      </c>
      <c r="L16" s="43" t="s">
        <v>23</v>
      </c>
      <c r="M16" s="44" t="s">
        <v>24</v>
      </c>
      <c r="N16" s="14" t="s">
        <v>25</v>
      </c>
      <c r="O16" s="14"/>
      <c r="P16"/>
    </row>
    <row r="17" spans="1:16" ht="36" customHeight="1">
      <c r="A17" s="14">
        <v>13</v>
      </c>
      <c r="B17" s="15" t="s">
        <v>51</v>
      </c>
      <c r="C17" s="16" t="s">
        <v>52</v>
      </c>
      <c r="D17" s="17" t="s">
        <v>20</v>
      </c>
      <c r="E17" s="18" t="s">
        <v>21</v>
      </c>
      <c r="F17" s="19">
        <v>356</v>
      </c>
      <c r="G17" s="20">
        <v>87.33</v>
      </c>
      <c r="H17" s="20">
        <f t="shared" si="0"/>
        <v>91.336666666667</v>
      </c>
      <c r="I17" s="20">
        <v>178.666666666667</v>
      </c>
      <c r="J17" s="42">
        <v>78.4533333333333</v>
      </c>
      <c r="K17" s="14" t="s">
        <v>22</v>
      </c>
      <c r="L17" s="43" t="s">
        <v>23</v>
      </c>
      <c r="M17" s="44" t="s">
        <v>24</v>
      </c>
      <c r="N17" s="14" t="s">
        <v>25</v>
      </c>
      <c r="O17" s="14"/>
      <c r="P17"/>
    </row>
    <row r="18" spans="1:16" ht="36" customHeight="1">
      <c r="A18" s="14">
        <v>14</v>
      </c>
      <c r="B18" s="15" t="s">
        <v>53</v>
      </c>
      <c r="C18" s="16" t="s">
        <v>54</v>
      </c>
      <c r="D18" s="17" t="s">
        <v>20</v>
      </c>
      <c r="E18" s="18" t="s">
        <v>21</v>
      </c>
      <c r="F18" s="19">
        <v>381</v>
      </c>
      <c r="G18" s="20">
        <v>80.67</v>
      </c>
      <c r="H18" s="20">
        <f t="shared" si="0"/>
        <v>81.663333333333</v>
      </c>
      <c r="I18" s="20">
        <v>162.333333333333</v>
      </c>
      <c r="J18" s="42">
        <v>78.1866666666667</v>
      </c>
      <c r="K18" s="14" t="s">
        <v>22</v>
      </c>
      <c r="L18" s="43" t="s">
        <v>23</v>
      </c>
      <c r="M18" s="44" t="s">
        <v>24</v>
      </c>
      <c r="N18" s="14" t="s">
        <v>25</v>
      </c>
      <c r="O18" s="14"/>
      <c r="P18"/>
    </row>
    <row r="19" spans="1:16" s="2" customFormat="1" ht="45" customHeight="1">
      <c r="A19" s="21">
        <v>15</v>
      </c>
      <c r="B19" s="22" t="s">
        <v>55</v>
      </c>
      <c r="C19" s="23" t="s">
        <v>56</v>
      </c>
      <c r="D19" s="24" t="s">
        <v>20</v>
      </c>
      <c r="E19" s="18" t="s">
        <v>44</v>
      </c>
      <c r="F19" s="25">
        <v>357</v>
      </c>
      <c r="G19" s="26">
        <v>86.67</v>
      </c>
      <c r="H19" s="26">
        <f t="shared" si="0"/>
        <v>86.996666666667</v>
      </c>
      <c r="I19" s="26">
        <v>173.666666666667</v>
      </c>
      <c r="J19" s="45">
        <v>77.5733333333334</v>
      </c>
      <c r="K19" s="21" t="s">
        <v>57</v>
      </c>
      <c r="L19" s="46"/>
      <c r="M19" s="22"/>
      <c r="N19" s="21"/>
      <c r="O19" s="47" t="s">
        <v>58</v>
      </c>
      <c r="P19" s="48"/>
    </row>
    <row r="20" spans="1:16" ht="42" customHeight="1">
      <c r="A20" s="14">
        <v>16</v>
      </c>
      <c r="B20" s="15" t="s">
        <v>59</v>
      </c>
      <c r="C20" s="16" t="s">
        <v>60</v>
      </c>
      <c r="D20" s="17" t="s">
        <v>20</v>
      </c>
      <c r="E20" s="18" t="s">
        <v>44</v>
      </c>
      <c r="F20" s="19">
        <v>363</v>
      </c>
      <c r="G20" s="20">
        <v>82.67</v>
      </c>
      <c r="H20" s="20">
        <f t="shared" si="0"/>
        <v>85.996666666667</v>
      </c>
      <c r="I20" s="20">
        <v>168.666666666667</v>
      </c>
      <c r="J20" s="42">
        <v>77.2933333333333</v>
      </c>
      <c r="K20" s="14" t="s">
        <v>22</v>
      </c>
      <c r="L20" s="43" t="s">
        <v>23</v>
      </c>
      <c r="M20" s="44" t="s">
        <v>24</v>
      </c>
      <c r="N20" s="14" t="s">
        <v>45</v>
      </c>
      <c r="O20" s="14" t="s">
        <v>46</v>
      </c>
      <c r="P20"/>
    </row>
    <row r="21" spans="1:16" ht="42" customHeight="1">
      <c r="A21" s="14">
        <v>17</v>
      </c>
      <c r="B21" s="15" t="s">
        <v>61</v>
      </c>
      <c r="C21" s="16" t="s">
        <v>62</v>
      </c>
      <c r="D21" s="17" t="s">
        <v>20</v>
      </c>
      <c r="E21" s="18" t="s">
        <v>44</v>
      </c>
      <c r="F21" s="19">
        <v>348</v>
      </c>
      <c r="G21" s="20">
        <v>88.33</v>
      </c>
      <c r="H21" s="20">
        <f t="shared" si="0"/>
        <v>88.336666666667</v>
      </c>
      <c r="I21" s="20">
        <v>176.666666666667</v>
      </c>
      <c r="J21" s="42">
        <v>77.0933333333333</v>
      </c>
      <c r="K21" s="14" t="s">
        <v>22</v>
      </c>
      <c r="L21" s="43" t="s">
        <v>23</v>
      </c>
      <c r="M21" s="44" t="s">
        <v>24</v>
      </c>
      <c r="N21" s="14" t="s">
        <v>45</v>
      </c>
      <c r="O21" s="14" t="s">
        <v>46</v>
      </c>
      <c r="P21"/>
    </row>
    <row r="22" spans="1:16" ht="54" customHeight="1">
      <c r="A22" s="14">
        <v>18</v>
      </c>
      <c r="B22" s="15" t="s">
        <v>63</v>
      </c>
      <c r="C22" s="16" t="s">
        <v>64</v>
      </c>
      <c r="D22" s="17" t="s">
        <v>20</v>
      </c>
      <c r="E22" s="18" t="s">
        <v>44</v>
      </c>
      <c r="F22" s="19">
        <v>362</v>
      </c>
      <c r="G22" s="20">
        <v>83.33</v>
      </c>
      <c r="H22" s="20">
        <f t="shared" si="0"/>
        <v>82.336666666667</v>
      </c>
      <c r="I22" s="20">
        <v>165.666666666667</v>
      </c>
      <c r="J22" s="42">
        <v>76.5733333333333</v>
      </c>
      <c r="K22" s="14" t="s">
        <v>22</v>
      </c>
      <c r="L22" s="43" t="s">
        <v>23</v>
      </c>
      <c r="M22" s="44" t="s">
        <v>24</v>
      </c>
      <c r="N22" s="14" t="s">
        <v>45</v>
      </c>
      <c r="O22" s="14" t="s">
        <v>65</v>
      </c>
      <c r="P22"/>
    </row>
    <row r="23" spans="1:16" ht="45" customHeight="1">
      <c r="A23" s="14">
        <v>19</v>
      </c>
      <c r="B23" s="15" t="s">
        <v>66</v>
      </c>
      <c r="C23" s="16" t="s">
        <v>67</v>
      </c>
      <c r="D23" s="17" t="s">
        <v>20</v>
      </c>
      <c r="E23" s="18" t="s">
        <v>44</v>
      </c>
      <c r="F23" s="19">
        <v>353</v>
      </c>
      <c r="G23" s="20">
        <v>84</v>
      </c>
      <c r="H23" s="20">
        <f t="shared" si="0"/>
        <v>86</v>
      </c>
      <c r="I23" s="20">
        <v>170</v>
      </c>
      <c r="J23" s="42">
        <v>76.36</v>
      </c>
      <c r="K23" s="14" t="s">
        <v>22</v>
      </c>
      <c r="L23" s="43" t="s">
        <v>23</v>
      </c>
      <c r="M23" s="44" t="s">
        <v>24</v>
      </c>
      <c r="N23" s="14" t="s">
        <v>45</v>
      </c>
      <c r="O23" s="14" t="s">
        <v>68</v>
      </c>
      <c r="P23"/>
    </row>
    <row r="24" spans="1:16" s="2" customFormat="1" ht="42" customHeight="1">
      <c r="A24" s="21">
        <v>20</v>
      </c>
      <c r="B24" s="22" t="s">
        <v>69</v>
      </c>
      <c r="C24" s="23" t="s">
        <v>70</v>
      </c>
      <c r="D24" s="24" t="s">
        <v>20</v>
      </c>
      <c r="E24" s="18"/>
      <c r="F24" s="25">
        <v>349</v>
      </c>
      <c r="G24" s="26">
        <v>84.33</v>
      </c>
      <c r="H24" s="26">
        <f t="shared" si="0"/>
        <v>87.336666666667</v>
      </c>
      <c r="I24" s="26">
        <v>171.666666666667</v>
      </c>
      <c r="J24" s="45">
        <v>76.2133333333333</v>
      </c>
      <c r="K24" s="21" t="s">
        <v>57</v>
      </c>
      <c r="L24" s="46"/>
      <c r="M24" s="22"/>
      <c r="N24" s="21"/>
      <c r="O24" s="47" t="s">
        <v>58</v>
      </c>
      <c r="P24" s="48"/>
    </row>
    <row r="25" spans="1:16" s="2" customFormat="1" ht="48.75" customHeight="1">
      <c r="A25" s="21">
        <v>21</v>
      </c>
      <c r="B25" s="22" t="s">
        <v>71</v>
      </c>
      <c r="C25" s="23" t="s">
        <v>72</v>
      </c>
      <c r="D25" s="24" t="s">
        <v>20</v>
      </c>
      <c r="E25" s="18"/>
      <c r="F25" s="25">
        <v>346</v>
      </c>
      <c r="G25" s="26">
        <v>84</v>
      </c>
      <c r="H25" s="26">
        <f t="shared" si="0"/>
        <v>89</v>
      </c>
      <c r="I25" s="26">
        <v>173</v>
      </c>
      <c r="J25" s="45">
        <v>76.12</v>
      </c>
      <c r="K25" s="21" t="s">
        <v>57</v>
      </c>
      <c r="L25" s="46"/>
      <c r="M25" s="22"/>
      <c r="N25" s="21"/>
      <c r="O25" s="47" t="s">
        <v>58</v>
      </c>
      <c r="P25" s="48"/>
    </row>
    <row r="26" spans="1:16" ht="45" customHeight="1">
      <c r="A26" s="14">
        <v>22</v>
      </c>
      <c r="B26" s="15" t="s">
        <v>73</v>
      </c>
      <c r="C26" s="16" t="s">
        <v>74</v>
      </c>
      <c r="D26" s="17" t="s">
        <v>20</v>
      </c>
      <c r="E26" s="18" t="s">
        <v>44</v>
      </c>
      <c r="F26" s="19">
        <v>351</v>
      </c>
      <c r="G26" s="20">
        <v>83</v>
      </c>
      <c r="H26" s="20">
        <f t="shared" si="0"/>
        <v>85.666666666667</v>
      </c>
      <c r="I26" s="20">
        <v>168.666666666667</v>
      </c>
      <c r="J26" s="42">
        <v>75.8533333333333</v>
      </c>
      <c r="K26" s="14" t="s">
        <v>22</v>
      </c>
      <c r="L26" s="43" t="s">
        <v>23</v>
      </c>
      <c r="M26" s="44" t="s">
        <v>24</v>
      </c>
      <c r="N26" s="14" t="s">
        <v>45</v>
      </c>
      <c r="O26" s="14" t="s">
        <v>75</v>
      </c>
      <c r="P26"/>
    </row>
    <row r="27" spans="1:16" ht="46.5" customHeight="1">
      <c r="A27" s="14">
        <v>23</v>
      </c>
      <c r="B27" s="15" t="s">
        <v>76</v>
      </c>
      <c r="C27" s="16" t="s">
        <v>77</v>
      </c>
      <c r="D27" s="17" t="s">
        <v>20</v>
      </c>
      <c r="E27" s="18" t="s">
        <v>44</v>
      </c>
      <c r="F27" s="19">
        <v>362</v>
      </c>
      <c r="G27" s="20">
        <v>81.67</v>
      </c>
      <c r="H27" s="20">
        <f t="shared" si="0"/>
        <v>79.996666666667</v>
      </c>
      <c r="I27" s="20">
        <v>161.666666666667</v>
      </c>
      <c r="J27" s="42">
        <v>75.7733333333333</v>
      </c>
      <c r="K27" s="14" t="s">
        <v>22</v>
      </c>
      <c r="L27" s="43" t="s">
        <v>23</v>
      </c>
      <c r="M27" s="44" t="s">
        <v>24</v>
      </c>
      <c r="N27" s="14" t="s">
        <v>45</v>
      </c>
      <c r="O27" s="14" t="s">
        <v>78</v>
      </c>
      <c r="P27"/>
    </row>
    <row r="28" spans="1:16" ht="42.75" customHeight="1">
      <c r="A28" s="14">
        <v>24</v>
      </c>
      <c r="B28" s="15" t="s">
        <v>79</v>
      </c>
      <c r="C28" s="16" t="s">
        <v>80</v>
      </c>
      <c r="D28" s="17" t="s">
        <v>20</v>
      </c>
      <c r="E28" s="18" t="s">
        <v>44</v>
      </c>
      <c r="F28" s="19">
        <v>362</v>
      </c>
      <c r="G28" s="20">
        <v>80</v>
      </c>
      <c r="H28" s="20">
        <f t="shared" si="0"/>
        <v>81.333333333333</v>
      </c>
      <c r="I28" s="20">
        <v>161.333333333333</v>
      </c>
      <c r="J28" s="42">
        <v>75.7066666666667</v>
      </c>
      <c r="K28" s="14" t="s">
        <v>22</v>
      </c>
      <c r="L28" s="43" t="s">
        <v>23</v>
      </c>
      <c r="M28" s="44" t="s">
        <v>24</v>
      </c>
      <c r="N28" s="14" t="s">
        <v>45</v>
      </c>
      <c r="O28" s="14" t="s">
        <v>81</v>
      </c>
      <c r="P28"/>
    </row>
    <row r="29" spans="1:16" ht="43.5" customHeight="1">
      <c r="A29" s="14">
        <v>25</v>
      </c>
      <c r="B29" s="15" t="s">
        <v>82</v>
      </c>
      <c r="C29" s="16" t="s">
        <v>83</v>
      </c>
      <c r="D29" s="17" t="s">
        <v>20</v>
      </c>
      <c r="E29" s="18" t="s">
        <v>44</v>
      </c>
      <c r="F29" s="19">
        <v>353</v>
      </c>
      <c r="G29" s="20">
        <v>83.67</v>
      </c>
      <c r="H29" s="20">
        <f t="shared" si="0"/>
        <v>82.663333333333</v>
      </c>
      <c r="I29" s="20">
        <v>166.333333333333</v>
      </c>
      <c r="J29" s="42">
        <v>75.6266666666667</v>
      </c>
      <c r="K29" s="14" t="s">
        <v>22</v>
      </c>
      <c r="L29" s="43" t="s">
        <v>23</v>
      </c>
      <c r="M29" s="44" t="s">
        <v>24</v>
      </c>
      <c r="N29" s="14" t="s">
        <v>45</v>
      </c>
      <c r="O29" s="14" t="s">
        <v>84</v>
      </c>
      <c r="P29"/>
    </row>
    <row r="30" spans="1:16" ht="46.5" customHeight="1">
      <c r="A30" s="14">
        <v>26</v>
      </c>
      <c r="B30" s="15" t="s">
        <v>85</v>
      </c>
      <c r="C30" s="16" t="s">
        <v>86</v>
      </c>
      <c r="D30" s="17" t="s">
        <v>20</v>
      </c>
      <c r="E30" s="18" t="s">
        <v>44</v>
      </c>
      <c r="F30" s="19">
        <v>358</v>
      </c>
      <c r="G30" s="20">
        <v>80</v>
      </c>
      <c r="H30" s="20">
        <f t="shared" si="0"/>
        <v>80.666666666667</v>
      </c>
      <c r="I30" s="20">
        <v>160.666666666667</v>
      </c>
      <c r="J30" s="42">
        <v>75.0933333333333</v>
      </c>
      <c r="K30" s="14" t="s">
        <v>22</v>
      </c>
      <c r="L30" s="43" t="s">
        <v>23</v>
      </c>
      <c r="M30" s="44" t="s">
        <v>24</v>
      </c>
      <c r="N30" s="14" t="s">
        <v>45</v>
      </c>
      <c r="O30" s="14" t="s">
        <v>78</v>
      </c>
      <c r="P30"/>
    </row>
    <row r="31" spans="1:16" ht="36" customHeight="1">
      <c r="A31" s="14">
        <v>27</v>
      </c>
      <c r="B31" s="15" t="s">
        <v>87</v>
      </c>
      <c r="C31" s="16" t="s">
        <v>88</v>
      </c>
      <c r="D31" s="17" t="s">
        <v>20</v>
      </c>
      <c r="E31" s="18" t="s">
        <v>44</v>
      </c>
      <c r="F31" s="19">
        <v>342</v>
      </c>
      <c r="G31" s="20">
        <v>84.67</v>
      </c>
      <c r="H31" s="20">
        <f t="shared" si="0"/>
        <v>84.663333333333</v>
      </c>
      <c r="I31" s="20">
        <v>169.333333333333</v>
      </c>
      <c r="J31" s="42">
        <v>74.9066666666667</v>
      </c>
      <c r="K31" s="14" t="s">
        <v>22</v>
      </c>
      <c r="L31" s="43" t="s">
        <v>23</v>
      </c>
      <c r="M31" s="44" t="s">
        <v>24</v>
      </c>
      <c r="N31" s="14" t="s">
        <v>45</v>
      </c>
      <c r="O31" s="14" t="s">
        <v>84</v>
      </c>
      <c r="P31"/>
    </row>
    <row r="32" spans="1:16" ht="42.75" customHeight="1">
      <c r="A32" s="14">
        <v>28</v>
      </c>
      <c r="B32" s="15" t="s">
        <v>89</v>
      </c>
      <c r="C32" s="16" t="s">
        <v>90</v>
      </c>
      <c r="D32" s="17" t="s">
        <v>20</v>
      </c>
      <c r="E32" s="18" t="s">
        <v>44</v>
      </c>
      <c r="F32" s="19">
        <v>341</v>
      </c>
      <c r="G32" s="20">
        <v>84</v>
      </c>
      <c r="H32" s="20">
        <f t="shared" si="0"/>
        <v>85</v>
      </c>
      <c r="I32" s="20">
        <v>169</v>
      </c>
      <c r="J32" s="42">
        <v>74.72</v>
      </c>
      <c r="K32" s="14" t="s">
        <v>22</v>
      </c>
      <c r="L32" s="43" t="s">
        <v>23</v>
      </c>
      <c r="M32" s="44" t="s">
        <v>24</v>
      </c>
      <c r="N32" s="14" t="s">
        <v>45</v>
      </c>
      <c r="O32" s="14" t="s">
        <v>91</v>
      </c>
      <c r="P32"/>
    </row>
    <row r="33" spans="1:16" ht="45" customHeight="1">
      <c r="A33" s="14">
        <v>29</v>
      </c>
      <c r="B33" s="15" t="s">
        <v>92</v>
      </c>
      <c r="C33" s="16" t="s">
        <v>93</v>
      </c>
      <c r="D33" s="17" t="s">
        <v>20</v>
      </c>
      <c r="E33" s="18" t="s">
        <v>44</v>
      </c>
      <c r="F33" s="19">
        <v>345</v>
      </c>
      <c r="G33" s="20">
        <v>83</v>
      </c>
      <c r="H33" s="20">
        <f t="shared" si="0"/>
        <v>83.333333333333</v>
      </c>
      <c r="I33" s="20">
        <v>166.333333333333</v>
      </c>
      <c r="J33" s="42">
        <v>74.6666666666667</v>
      </c>
      <c r="K33" s="14" t="s">
        <v>22</v>
      </c>
      <c r="L33" s="43" t="s">
        <v>23</v>
      </c>
      <c r="M33" s="44" t="s">
        <v>24</v>
      </c>
      <c r="N33" s="14" t="s">
        <v>45</v>
      </c>
      <c r="O33" s="14" t="s">
        <v>94</v>
      </c>
      <c r="P33"/>
    </row>
    <row r="34" spans="1:16" ht="42.75" customHeight="1">
      <c r="A34" s="14">
        <v>30</v>
      </c>
      <c r="B34" s="15" t="s">
        <v>95</v>
      </c>
      <c r="C34" s="16" t="s">
        <v>96</v>
      </c>
      <c r="D34" s="17" t="s">
        <v>20</v>
      </c>
      <c r="E34" s="18" t="s">
        <v>44</v>
      </c>
      <c r="F34" s="19">
        <v>342</v>
      </c>
      <c r="G34" s="20">
        <v>83.67</v>
      </c>
      <c r="H34" s="20">
        <f t="shared" si="0"/>
        <v>83.663333333333</v>
      </c>
      <c r="I34" s="20">
        <v>167.333333333333</v>
      </c>
      <c r="J34" s="42">
        <v>74.5066666666667</v>
      </c>
      <c r="K34" s="14" t="s">
        <v>22</v>
      </c>
      <c r="L34" s="43" t="s">
        <v>23</v>
      </c>
      <c r="M34" s="44" t="s">
        <v>24</v>
      </c>
      <c r="N34" s="14" t="s">
        <v>45</v>
      </c>
      <c r="O34" s="14" t="s">
        <v>94</v>
      </c>
      <c r="P34"/>
    </row>
    <row r="35" spans="1:16" ht="42.75" customHeight="1">
      <c r="A35" s="14">
        <v>31</v>
      </c>
      <c r="B35" s="15" t="s">
        <v>97</v>
      </c>
      <c r="C35" s="16" t="s">
        <v>98</v>
      </c>
      <c r="D35" s="17" t="s">
        <v>20</v>
      </c>
      <c r="E35" s="18" t="s">
        <v>44</v>
      </c>
      <c r="F35" s="19">
        <v>360</v>
      </c>
      <c r="G35" s="20">
        <v>78.33</v>
      </c>
      <c r="H35" s="20">
        <f t="shared" si="0"/>
        <v>78.003333333333</v>
      </c>
      <c r="I35" s="20">
        <v>156.333333333333</v>
      </c>
      <c r="J35" s="42">
        <v>74.4666666666667</v>
      </c>
      <c r="K35" s="14" t="s">
        <v>22</v>
      </c>
      <c r="L35" s="43" t="s">
        <v>23</v>
      </c>
      <c r="M35" s="44" t="s">
        <v>24</v>
      </c>
      <c r="N35" s="14" t="s">
        <v>45</v>
      </c>
      <c r="O35" s="14" t="s">
        <v>99</v>
      </c>
      <c r="P35"/>
    </row>
    <row r="36" spans="1:16" ht="46.5" customHeight="1">
      <c r="A36" s="14">
        <v>32</v>
      </c>
      <c r="B36" s="15" t="s">
        <v>100</v>
      </c>
      <c r="C36" s="16" t="s">
        <v>101</v>
      </c>
      <c r="D36" s="17" t="s">
        <v>20</v>
      </c>
      <c r="E36" s="18" t="s">
        <v>44</v>
      </c>
      <c r="F36" s="19">
        <v>352</v>
      </c>
      <c r="G36" s="20">
        <v>80.67</v>
      </c>
      <c r="H36" s="20">
        <f t="shared" si="0"/>
        <v>80.33</v>
      </c>
      <c r="I36" s="20">
        <v>161</v>
      </c>
      <c r="J36" s="42">
        <v>74.44</v>
      </c>
      <c r="K36" s="14" t="s">
        <v>22</v>
      </c>
      <c r="L36" s="43" t="s">
        <v>23</v>
      </c>
      <c r="M36" s="44" t="s">
        <v>24</v>
      </c>
      <c r="N36" s="14" t="s">
        <v>45</v>
      </c>
      <c r="O36" s="14" t="s">
        <v>75</v>
      </c>
      <c r="P36"/>
    </row>
    <row r="37" spans="1:16" ht="48" customHeight="1">
      <c r="A37" s="14">
        <v>33</v>
      </c>
      <c r="B37" s="15" t="s">
        <v>102</v>
      </c>
      <c r="C37" s="16" t="s">
        <v>103</v>
      </c>
      <c r="D37" s="17" t="s">
        <v>20</v>
      </c>
      <c r="E37" s="18" t="s">
        <v>44</v>
      </c>
      <c r="F37" s="19">
        <v>341</v>
      </c>
      <c r="G37" s="20">
        <v>81.67</v>
      </c>
      <c r="H37" s="20">
        <f t="shared" si="0"/>
        <v>84.33</v>
      </c>
      <c r="I37" s="20">
        <v>166</v>
      </c>
      <c r="J37" s="42">
        <v>74.12</v>
      </c>
      <c r="K37" s="14" t="s">
        <v>22</v>
      </c>
      <c r="L37" s="43" t="s">
        <v>23</v>
      </c>
      <c r="M37" s="44" t="s">
        <v>24</v>
      </c>
      <c r="N37" s="14" t="s">
        <v>45</v>
      </c>
      <c r="O37" s="14" t="s">
        <v>104</v>
      </c>
      <c r="P37"/>
    </row>
    <row r="38" spans="1:16" ht="46.5" customHeight="1">
      <c r="A38" s="14">
        <v>34</v>
      </c>
      <c r="B38" s="15" t="s">
        <v>105</v>
      </c>
      <c r="C38" s="16" t="s">
        <v>106</v>
      </c>
      <c r="D38" s="17" t="s">
        <v>20</v>
      </c>
      <c r="E38" s="18" t="s">
        <v>44</v>
      </c>
      <c r="F38" s="19">
        <v>343</v>
      </c>
      <c r="G38" s="20">
        <v>81.67</v>
      </c>
      <c r="H38" s="20">
        <f t="shared" si="0"/>
        <v>82.996666666667</v>
      </c>
      <c r="I38" s="20">
        <v>164.666666666667</v>
      </c>
      <c r="J38" s="42">
        <v>74.0933333333333</v>
      </c>
      <c r="K38" s="14" t="s">
        <v>22</v>
      </c>
      <c r="L38" s="43" t="s">
        <v>23</v>
      </c>
      <c r="M38" s="44" t="s">
        <v>24</v>
      </c>
      <c r="N38" s="14" t="s">
        <v>45</v>
      </c>
      <c r="O38" s="14" t="s">
        <v>107</v>
      </c>
      <c r="P38"/>
    </row>
    <row r="39" spans="1:16" ht="42.75" customHeight="1">
      <c r="A39" s="14">
        <v>35</v>
      </c>
      <c r="B39" s="15" t="s">
        <v>108</v>
      </c>
      <c r="C39" s="16" t="s">
        <v>109</v>
      </c>
      <c r="D39" s="17" t="s">
        <v>20</v>
      </c>
      <c r="E39" s="18" t="s">
        <v>44</v>
      </c>
      <c r="F39" s="19">
        <v>343</v>
      </c>
      <c r="G39" s="20">
        <v>80</v>
      </c>
      <c r="H39" s="20">
        <f t="shared" si="0"/>
        <v>80.333333333333</v>
      </c>
      <c r="I39" s="20">
        <v>160.333333333333</v>
      </c>
      <c r="J39" s="42">
        <v>73.2266666666667</v>
      </c>
      <c r="K39" s="14" t="s">
        <v>22</v>
      </c>
      <c r="L39" s="43" t="s">
        <v>23</v>
      </c>
      <c r="M39" s="44" t="s">
        <v>24</v>
      </c>
      <c r="N39" s="14" t="s">
        <v>45</v>
      </c>
      <c r="O39" s="14" t="s">
        <v>104</v>
      </c>
      <c r="P39"/>
    </row>
    <row r="40" spans="1:16" ht="42.75" customHeight="1">
      <c r="A40" s="14">
        <v>36</v>
      </c>
      <c r="B40" s="15" t="s">
        <v>110</v>
      </c>
      <c r="C40" s="16" t="s">
        <v>111</v>
      </c>
      <c r="D40" s="17" t="s">
        <v>20</v>
      </c>
      <c r="E40" s="18" t="s">
        <v>44</v>
      </c>
      <c r="F40" s="19">
        <v>339</v>
      </c>
      <c r="G40" s="20">
        <v>79.67</v>
      </c>
      <c r="H40" s="20">
        <f t="shared" si="0"/>
        <v>81.33</v>
      </c>
      <c r="I40" s="20">
        <v>161</v>
      </c>
      <c r="J40" s="42">
        <v>72.88</v>
      </c>
      <c r="K40" s="14" t="s">
        <v>22</v>
      </c>
      <c r="L40" s="43" t="s">
        <v>23</v>
      </c>
      <c r="M40" s="44" t="s">
        <v>24</v>
      </c>
      <c r="N40" s="14" t="s">
        <v>45</v>
      </c>
      <c r="O40" s="14" t="s">
        <v>99</v>
      </c>
      <c r="P40"/>
    </row>
    <row r="41" spans="1:16" ht="43.5" customHeight="1">
      <c r="A41" s="14">
        <v>37</v>
      </c>
      <c r="B41" s="15" t="s">
        <v>112</v>
      </c>
      <c r="C41" s="16" t="s">
        <v>113</v>
      </c>
      <c r="D41" s="17" t="s">
        <v>20</v>
      </c>
      <c r="E41" s="18" t="s">
        <v>44</v>
      </c>
      <c r="F41" s="19">
        <v>337</v>
      </c>
      <c r="G41" s="20">
        <v>79</v>
      </c>
      <c r="H41" s="20">
        <f t="shared" si="0"/>
        <v>80.666666666667</v>
      </c>
      <c r="I41" s="20">
        <v>159.666666666667</v>
      </c>
      <c r="J41" s="42">
        <v>72.3733333333333</v>
      </c>
      <c r="K41" s="14" t="s">
        <v>22</v>
      </c>
      <c r="L41" s="43" t="s">
        <v>23</v>
      </c>
      <c r="M41" s="44" t="s">
        <v>24</v>
      </c>
      <c r="N41" s="14" t="s">
        <v>45</v>
      </c>
      <c r="O41" s="14" t="s">
        <v>99</v>
      </c>
      <c r="P41"/>
    </row>
    <row r="42" spans="1:15" ht="43.5" customHeight="1">
      <c r="A42" s="14">
        <v>38</v>
      </c>
      <c r="B42" s="15" t="s">
        <v>114</v>
      </c>
      <c r="C42" s="16" t="s">
        <v>115</v>
      </c>
      <c r="D42" s="17" t="s">
        <v>20</v>
      </c>
      <c r="E42" s="14" t="s">
        <v>21</v>
      </c>
      <c r="F42" s="19">
        <v>357</v>
      </c>
      <c r="G42" s="20">
        <v>81</v>
      </c>
      <c r="H42" s="20">
        <f t="shared" si="0"/>
        <v>83.333333333333</v>
      </c>
      <c r="I42" s="20">
        <v>164.333333333333</v>
      </c>
      <c r="J42" s="42">
        <v>75.7066666666667</v>
      </c>
      <c r="K42" s="14" t="s">
        <v>22</v>
      </c>
      <c r="L42" s="43" t="s">
        <v>23</v>
      </c>
      <c r="M42" s="44" t="s">
        <v>116</v>
      </c>
      <c r="N42" s="14" t="s">
        <v>117</v>
      </c>
      <c r="O42" s="14"/>
    </row>
    <row r="43" spans="1:15" ht="43.5" customHeight="1">
      <c r="A43" s="14">
        <v>39</v>
      </c>
      <c r="B43" s="15" t="s">
        <v>118</v>
      </c>
      <c r="C43" s="16" t="s">
        <v>119</v>
      </c>
      <c r="D43" s="17" t="s">
        <v>20</v>
      </c>
      <c r="E43" s="14" t="s">
        <v>21</v>
      </c>
      <c r="F43" s="19">
        <v>346</v>
      </c>
      <c r="G43" s="20">
        <v>82.67</v>
      </c>
      <c r="H43" s="20">
        <f t="shared" si="0"/>
        <v>82.996666666667</v>
      </c>
      <c r="I43" s="20">
        <v>165.666666666667</v>
      </c>
      <c r="J43" s="42">
        <v>74.6533333333333</v>
      </c>
      <c r="K43" s="14" t="s">
        <v>22</v>
      </c>
      <c r="L43" s="43" t="s">
        <v>23</v>
      </c>
      <c r="M43" s="44" t="s">
        <v>116</v>
      </c>
      <c r="N43" s="14" t="s">
        <v>117</v>
      </c>
      <c r="O43" s="14"/>
    </row>
    <row r="44" spans="1:16" s="2" customFormat="1" ht="36" customHeight="1">
      <c r="A44" s="14">
        <v>40</v>
      </c>
      <c r="B44" s="22" t="s">
        <v>120</v>
      </c>
      <c r="C44" s="23" t="s">
        <v>121</v>
      </c>
      <c r="D44" s="24" t="s">
        <v>20</v>
      </c>
      <c r="E44" s="21"/>
      <c r="F44" s="25">
        <v>358</v>
      </c>
      <c r="G44" s="26">
        <v>0</v>
      </c>
      <c r="H44" s="26">
        <f t="shared" si="0"/>
        <v>0</v>
      </c>
      <c r="I44" s="26">
        <v>0</v>
      </c>
      <c r="J44" s="45">
        <v>42.96</v>
      </c>
      <c r="K44" s="21" t="s">
        <v>57</v>
      </c>
      <c r="L44" s="46"/>
      <c r="M44" s="22"/>
      <c r="N44" s="21"/>
      <c r="O44" s="47" t="s">
        <v>122</v>
      </c>
      <c r="P44" s="48"/>
    </row>
    <row r="45" spans="1:16" s="2" customFormat="1" ht="36" customHeight="1">
      <c r="A45" s="27"/>
      <c r="B45" s="28"/>
      <c r="C45" s="29"/>
      <c r="D45" s="30"/>
      <c r="E45" s="27"/>
      <c r="F45" s="31"/>
      <c r="G45" s="32"/>
      <c r="H45" s="32"/>
      <c r="I45" s="32"/>
      <c r="J45" s="49"/>
      <c r="K45" s="27"/>
      <c r="L45" s="50"/>
      <c r="M45" s="28"/>
      <c r="N45" s="27"/>
      <c r="O45" s="51"/>
      <c r="P45" s="48"/>
    </row>
    <row r="46" spans="1:16" s="2" customFormat="1" ht="36" customHeight="1">
      <c r="A46" s="27"/>
      <c r="B46" s="28"/>
      <c r="C46" s="29"/>
      <c r="D46" s="30"/>
      <c r="E46" s="27"/>
      <c r="F46" s="31"/>
      <c r="G46" s="32"/>
      <c r="H46" s="32"/>
      <c r="I46" s="32"/>
      <c r="J46" s="49"/>
      <c r="K46" s="27"/>
      <c r="L46" s="50"/>
      <c r="M46" s="28"/>
      <c r="N46" s="27"/>
      <c r="O46" s="51"/>
      <c r="P46" s="48"/>
    </row>
    <row r="47" spans="1:15" ht="26.25" customHeight="1">
      <c r="A47" s="33" t="s">
        <v>123</v>
      </c>
      <c r="B47" s="33"/>
      <c r="C47" s="33"/>
      <c r="D47" s="33"/>
      <c r="E47" s="33"/>
      <c r="F47" s="33"/>
      <c r="G47" s="33"/>
      <c r="H47" s="33"/>
      <c r="I47" s="33"/>
      <c r="J47" s="52"/>
      <c r="K47" s="52"/>
      <c r="L47" s="52"/>
      <c r="M47" s="52"/>
      <c r="N47" s="52"/>
      <c r="O47" s="52"/>
    </row>
    <row r="48" spans="1:15" ht="14.25">
      <c r="A48" s="33"/>
      <c r="B48" s="33"/>
      <c r="C48" s="33"/>
      <c r="D48" s="33"/>
      <c r="E48" s="33"/>
      <c r="F48" s="33"/>
      <c r="G48" s="33"/>
      <c r="H48" s="33"/>
      <c r="I48" s="33"/>
      <c r="J48" s="53"/>
      <c r="K48" s="53"/>
      <c r="L48" s="53"/>
      <c r="M48" s="53"/>
      <c r="N48" s="53"/>
      <c r="O48" s="53"/>
    </row>
    <row r="49" spans="1:15" ht="14.25">
      <c r="A49" s="33"/>
      <c r="B49" s="33"/>
      <c r="C49" s="33"/>
      <c r="D49" s="33"/>
      <c r="E49" s="33"/>
      <c r="F49" s="33"/>
      <c r="G49" s="33"/>
      <c r="H49" s="33"/>
      <c r="I49" s="33"/>
      <c r="J49" s="53"/>
      <c r="K49" s="53"/>
      <c r="L49" s="53"/>
      <c r="M49" s="53"/>
      <c r="N49" s="53"/>
      <c r="O49" s="53"/>
    </row>
    <row r="50" spans="1:15" ht="33" customHeight="1">
      <c r="A50" s="33"/>
      <c r="B50" s="33"/>
      <c r="C50" s="33"/>
      <c r="D50" s="33"/>
      <c r="E50" s="33"/>
      <c r="F50" s="33"/>
      <c r="G50" s="33"/>
      <c r="H50" s="33"/>
      <c r="I50" s="33"/>
      <c r="J50" s="53"/>
      <c r="K50" s="53"/>
      <c r="L50" s="53"/>
      <c r="M50" s="53"/>
      <c r="N50" s="53"/>
      <c r="O50" s="53"/>
    </row>
    <row r="51" spans="1:15" ht="12.75" customHeight="1">
      <c r="A51" s="33" t="s">
        <v>124</v>
      </c>
      <c r="B51" s="33"/>
      <c r="C51" s="33"/>
      <c r="D51" s="33"/>
      <c r="E51" s="33"/>
      <c r="F51" s="33"/>
      <c r="G51" s="33"/>
      <c r="H51" s="33"/>
      <c r="I51" s="33"/>
      <c r="J51" s="53"/>
      <c r="K51" s="53"/>
      <c r="L51" s="53"/>
      <c r="M51" s="53"/>
      <c r="N51" s="53"/>
      <c r="O51" s="53"/>
    </row>
    <row r="52" spans="1:15" ht="12.75" customHeight="1">
      <c r="A52" s="33" t="s">
        <v>125</v>
      </c>
      <c r="B52" s="33"/>
      <c r="C52" s="33"/>
      <c r="D52" s="33"/>
      <c r="E52" s="33"/>
      <c r="F52" s="33"/>
      <c r="G52" s="33"/>
      <c r="H52" s="33"/>
      <c r="I52" s="33"/>
      <c r="J52" s="53"/>
      <c r="K52" s="53"/>
      <c r="L52" s="53"/>
      <c r="M52" s="53"/>
      <c r="N52" s="53"/>
      <c r="O52" s="53"/>
    </row>
    <row r="53" spans="1:15" ht="12.75" customHeight="1">
      <c r="A53" s="33"/>
      <c r="B53" s="33"/>
      <c r="C53" s="33"/>
      <c r="D53" s="33"/>
      <c r="E53" s="33"/>
      <c r="F53" s="33"/>
      <c r="G53" s="33"/>
      <c r="H53" s="33"/>
      <c r="I53" s="33"/>
      <c r="J53" s="53"/>
      <c r="K53" s="53"/>
      <c r="L53" s="53"/>
      <c r="M53" s="53"/>
      <c r="N53" s="53"/>
      <c r="O53" s="53"/>
    </row>
    <row r="54" spans="1:15" ht="12.75" customHeight="1">
      <c r="A54" s="33"/>
      <c r="B54" s="33"/>
      <c r="C54" s="33"/>
      <c r="D54" s="33"/>
      <c r="E54" s="33"/>
      <c r="F54" s="33"/>
      <c r="G54" s="33"/>
      <c r="H54" s="33"/>
      <c r="I54" s="33"/>
      <c r="J54" s="53"/>
      <c r="K54" s="53"/>
      <c r="L54" s="53"/>
      <c r="M54" s="53"/>
      <c r="N54" s="53"/>
      <c r="O54" s="53"/>
    </row>
    <row r="55" spans="1:15" ht="21" customHeight="1">
      <c r="A55" s="34" t="s">
        <v>126</v>
      </c>
      <c r="B55" s="35"/>
      <c r="C55" s="35"/>
      <c r="D55" s="35"/>
      <c r="E55" s="35"/>
      <c r="F55" s="35"/>
      <c r="G55" s="35"/>
      <c r="H55" s="35"/>
      <c r="I55" s="34" t="s">
        <v>127</v>
      </c>
      <c r="J55" s="34" t="s">
        <v>128</v>
      </c>
      <c r="K55" s="34"/>
      <c r="L55" s="54"/>
      <c r="M55" s="54"/>
      <c r="N55" s="34"/>
      <c r="O55" s="34"/>
    </row>
    <row r="56" spans="1:15" ht="36.75" customHeight="1">
      <c r="A56" s="36" t="s">
        <v>129</v>
      </c>
      <c r="B56" s="36"/>
      <c r="C56" s="36"/>
      <c r="D56" s="36" t="s">
        <v>130</v>
      </c>
      <c r="E56" s="36"/>
      <c r="F56" s="36"/>
      <c r="G56" s="36"/>
      <c r="H56" s="37"/>
      <c r="I56" s="55"/>
      <c r="J56" s="55"/>
      <c r="K56" s="55"/>
      <c r="L56" s="36"/>
      <c r="M56" s="36"/>
      <c r="N56" s="55"/>
      <c r="O56" s="55"/>
    </row>
    <row r="57" spans="1:13" ht="23.25" customHeight="1">
      <c r="A57" s="3" t="s">
        <v>131</v>
      </c>
      <c r="G57" s="3"/>
      <c r="H57" s="3"/>
      <c r="I57" s="3"/>
      <c r="L57" s="36"/>
      <c r="M57" s="36"/>
    </row>
  </sheetData>
  <sheetProtection/>
  <mergeCells count="21">
    <mergeCell ref="A1:O1"/>
    <mergeCell ref="A2:G2"/>
    <mergeCell ref="G3:H3"/>
    <mergeCell ref="A51:I51"/>
    <mergeCell ref="A52:I52"/>
    <mergeCell ref="A55:H55"/>
    <mergeCell ref="A57:H57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M3:M4"/>
    <mergeCell ref="N3:N4"/>
    <mergeCell ref="O3:O4"/>
    <mergeCell ref="A47:I50"/>
  </mergeCells>
  <printOptions/>
  <pageMargins left="0.7" right="0.7" top="0.75" bottom="0.75" header="0.3" footer="0.3"/>
  <pageSetup fitToHeight="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永恒的轮回</cp:lastModifiedBy>
  <cp:lastPrinted>2021-04-05T02:57:08Z</cp:lastPrinted>
  <dcterms:created xsi:type="dcterms:W3CDTF">2012-04-03T07:35:02Z</dcterms:created>
  <dcterms:modified xsi:type="dcterms:W3CDTF">2021-04-05T11:45:55Z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3E8ADEECF989422D86925FCC4395ADB6</vt:lpwstr>
  </property>
</Properties>
</file>